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2023年度技术创新财政专项资金（第二批）安排汇总表" sheetId="1" r:id="rId1"/>
  </sheets>
  <definedNames>
    <definedName name="_xlnm._FilterDatabase" localSheetId="0" hidden="1">'2023年度技术创新财政专项资金（第二批）安排汇总表'!$A$4:$J$114</definedName>
  </definedNames>
  <calcPr calcId="144525"/>
</workbook>
</file>

<file path=xl/sharedStrings.xml><?xml version="1.0" encoding="utf-8"?>
<sst xmlns="http://schemas.openxmlformats.org/spreadsheetml/2006/main" count="223">
  <si>
    <t>金华市区工业企业2023年度技术创新财政专项资金（第二批）安排汇总表</t>
  </si>
  <si>
    <t>一、市级技术创新项目</t>
  </si>
  <si>
    <t>序号</t>
  </si>
  <si>
    <t>企业名称</t>
  </si>
  <si>
    <t>项目名称</t>
  </si>
  <si>
    <t>项目类别</t>
  </si>
  <si>
    <t>补助标准</t>
  </si>
  <si>
    <t>评价等级</t>
  </si>
  <si>
    <t>属地</t>
  </si>
  <si>
    <t>实补金额</t>
  </si>
  <si>
    <t>市</t>
  </si>
  <si>
    <t>区</t>
  </si>
  <si>
    <t>浙江今飞新材料有限公司</t>
  </si>
  <si>
    <t>新能源汽车轮毂用再生铝挤压型材的研发及产业化</t>
  </si>
  <si>
    <t>重大市级技术创新项目</t>
  </si>
  <si>
    <t>A</t>
  </si>
  <si>
    <t>婺城区</t>
  </si>
  <si>
    <t>金华市金顺工具有限公司</t>
  </si>
  <si>
    <t>节能型隔膜无气喷涂机研发及产业化</t>
  </si>
  <si>
    <t>金东区</t>
  </si>
  <si>
    <t>浙江大维高新技术股份有限公司</t>
  </si>
  <si>
    <t>金华市市级技术创新项目（重大）-环保装备用智能变频恒流电源的研发</t>
  </si>
  <si>
    <t>浙江汇隆晶片技术有限公司</t>
  </si>
  <si>
    <t>超高精度石英晶体谐振器及其晶体片制备技术的研发及产业化</t>
  </si>
  <si>
    <t>B</t>
  </si>
  <si>
    <t>市开发区</t>
  </si>
  <si>
    <t>浙江升阳再生资源科技有限公司</t>
  </si>
  <si>
    <t>利用电镀镍废液提取制备新能源汽车动力电池用硫酸镍溶液的研发及产业化</t>
  </si>
  <si>
    <t>浙江花园营养科技有限公司</t>
  </si>
  <si>
    <t>7-去氢胆固醇绿色制备关键技术研发及产业化</t>
  </si>
  <si>
    <t>浙江万里扬新能源驱动有限公司</t>
  </si>
  <si>
    <t>DHT30混合动力关键技术的研发及产业化</t>
  </si>
  <si>
    <t>浙江吉峰齿轮有限公司</t>
  </si>
  <si>
    <t>大马力拖拉机主轴传动齿轮的研究及产业化</t>
  </si>
  <si>
    <t>市级技术创新项目</t>
  </si>
  <si>
    <t>C</t>
  </si>
  <si>
    <t>金华市奥凯电器有限公司</t>
  </si>
  <si>
    <t>高精度开合式防水防尘剩余电流互感器的研制及产业化</t>
  </si>
  <si>
    <t>浙江庚源工贸有限公司</t>
  </si>
  <si>
    <t>电动式移动脚手架平台安全平稳性的关键技术研究</t>
  </si>
  <si>
    <t>浙江外界玻璃科技有限公司</t>
  </si>
  <si>
    <t>中空玻璃夹胶复合隔热隔音关键技术的研发</t>
  </si>
  <si>
    <t>浙江易立刀具有限公司</t>
  </si>
  <si>
    <t>高精度齿轮加工用高强度螺旋伞齿轮刀具的研发及产业化</t>
  </si>
  <si>
    <t>金华市大友谊塑粉科技有限公司</t>
  </si>
  <si>
    <t>超耐候型氟碳粉末涂料的研发</t>
  </si>
  <si>
    <t>金华浩翔汽配有限公司</t>
  </si>
  <si>
    <t>分体式轻量化高强度刹车盘的研发</t>
  </si>
  <si>
    <t>浙江海蜜机械有限公司</t>
  </si>
  <si>
    <t>轻便型双驱全电动托盘搬运车的研制</t>
  </si>
  <si>
    <t>浙江尖峰通信电缆有限公司</t>
  </si>
  <si>
    <t>高传输低衰减发泡填充式地铁通信电缆的研究及产业化</t>
  </si>
  <si>
    <t>金华市益迪医疗设备有限公司</t>
  </si>
  <si>
    <t>闭环伺服驱动智能手自一体病理切片机研制</t>
  </si>
  <si>
    <t>浙江赤诚工贸有限公司</t>
  </si>
  <si>
    <t>高硬度纳米无机陶瓷锅关键技术研发及产业化</t>
  </si>
  <si>
    <t>浙江天晟合纤科技股份有限公司</t>
  </si>
  <si>
    <t>具有定向导水功能纤维素纤维水刺无纺布的研制及产业化</t>
  </si>
  <si>
    <t>金华华东环保设备有限公司</t>
  </si>
  <si>
    <t>脉冲喷吹自动换袋除尘器的研发及产业化</t>
  </si>
  <si>
    <t>浙江金华自动化仪表有限公司</t>
  </si>
  <si>
    <t>防爆型智能电动执行机构的研发及产业化</t>
  </si>
  <si>
    <t>金华欧仑催化科技有限公司</t>
  </si>
  <si>
    <t>汽车混合动力消声器的研发及产业化</t>
  </si>
  <si>
    <t>浙江尖峰健康科技有限公司</t>
  </si>
  <si>
    <t>基于磁性复合酶生物酶解破壁技术的灵芝孢子粉研制及产业化</t>
  </si>
  <si>
    <t>浙江开创电气股份有限公司</t>
  </si>
  <si>
    <t>带有防尘散热功能高稳定性锂电迷你锯的研究及产业化</t>
  </si>
  <si>
    <t>浙江金锅锅炉有限公司</t>
  </si>
  <si>
    <t>燃生物质颗粒流化床锅炉的研发及产业化</t>
  </si>
  <si>
    <t>浙江飞亚电梯有限公司</t>
  </si>
  <si>
    <t>基于智能呼梯联动控制系统乘客电梯的研发</t>
  </si>
  <si>
    <t>畔星科技（浙江）有限公司</t>
  </si>
  <si>
    <t>高功率密度金属双极板型氢燃料电池系统的研制及产业化</t>
  </si>
  <si>
    <t>金华恒勤科技有限公司</t>
  </si>
  <si>
    <t>高稳定性埋嵌式咖啡机印制线路板的研发及产业化</t>
  </si>
  <si>
    <t>浙江环稠机械设备制造有限公司</t>
  </si>
  <si>
    <t>基于离子风除尘技术的注射器印刷组装一体机的研发</t>
  </si>
  <si>
    <t>浙江荣顺科技有限公司</t>
  </si>
  <si>
    <t>倍频式升压电路技术电动升降动感单车的研发及产业化</t>
  </si>
  <si>
    <t>浙江东精工量具有限公司</t>
  </si>
  <si>
    <t>基于全自动生产工艺的方水泡研究与应用</t>
  </si>
  <si>
    <t>超容新能源科技有限公司</t>
  </si>
  <si>
    <t>基于正极支撑成膜技术的半固态锂电池的研发及产业化</t>
  </si>
  <si>
    <t>浙江万得福智能科技股份有限公司</t>
  </si>
  <si>
    <t>基于高真空磁控溅射镀膜技术高光泽餐具研究及产业化</t>
  </si>
  <si>
    <t>浙江浙起机械有限公司</t>
  </si>
  <si>
    <t>基于三维地形成像的桥式起重机研发及产业化</t>
  </si>
  <si>
    <t>金华市胜昌科技股份有限公司</t>
  </si>
  <si>
    <t>全自动多色模切烫金机的研制及产业化</t>
  </si>
  <si>
    <t>浙江天晟建材股份有限公司</t>
  </si>
  <si>
    <t>高性能装配式桥梁标准化预制品研发及产业化</t>
  </si>
  <si>
    <t>金华精研机电股份有限公司</t>
  </si>
  <si>
    <t>多场景双通双向锂电气泵研发及产业化</t>
  </si>
  <si>
    <t>浙江金氟隆化工装备有限公司</t>
  </si>
  <si>
    <t>高密封耐腐蚀制冷剂光化作用塔式反应器的研发</t>
  </si>
  <si>
    <t>浙江京元科技有限公司</t>
  </si>
  <si>
    <t>新型站台屏蔽门高效组装模块化技术研究及产业化</t>
  </si>
  <si>
    <t>浙江力士霸泵业有限公司</t>
  </si>
  <si>
    <t>静音叠压（无负压）变频恒压供水设备研制</t>
  </si>
  <si>
    <t>浙江新风景塑胶有限公司</t>
  </si>
  <si>
    <t>浙江白马科技有限公司</t>
  </si>
  <si>
    <t>基于人体工程模块化电动式打草机研发及产业化</t>
  </si>
  <si>
    <t>金华市汇丰电器股份有限公司</t>
  </si>
  <si>
    <t>基于精工自动生产视觉检测的高稳定换向器开发</t>
  </si>
  <si>
    <t>浙江超浪新材料有限公司</t>
  </si>
  <si>
    <t>热敏基材复合树脂基粉末涂料研发及产业化</t>
  </si>
  <si>
    <t>浙江蓝也科技股份有限公司</t>
  </si>
  <si>
    <t>纳米SiO2改性BOPP高透明膜及反冲过滤关键技术研究</t>
  </si>
  <si>
    <t>金华洁灵家居用品有限公司</t>
  </si>
  <si>
    <t>原液着色季铵盐改性聚酯长丝及抗菌功能雪尼尔簇绒地毯研发及产业化</t>
  </si>
  <si>
    <t>浙江格普光能科技有限公司</t>
  </si>
  <si>
    <t>单晶半片光伏组件高效制备技术研发及产业化</t>
  </si>
  <si>
    <t>金华卓远实业有限公司</t>
  </si>
  <si>
    <t>站立式折叠机构电动滑板车的研制</t>
  </si>
  <si>
    <t>浙江金华文瑞机电有限公司</t>
  </si>
  <si>
    <t>智能化工厂用自动引导搬运车的研发及产业化</t>
  </si>
  <si>
    <t>高性能称重式电动搬运车</t>
  </si>
  <si>
    <t>牛墨石墨烯应用科技有限公司</t>
  </si>
  <si>
    <t>车前挡风玻璃除雾用透明石墨烯导热复合材料的研究</t>
  </si>
  <si>
    <t>浙江金利华电气设备有限公司</t>
  </si>
  <si>
    <t>超高压输变电线路用LXP2-420玻璃绝缘子的研发及产业化</t>
  </si>
  <si>
    <t>新型基于石墨烯的可弯折电热膜器件的研究</t>
  </si>
  <si>
    <t>浙江金智达机电有限公司</t>
  </si>
  <si>
    <t>基于柔性自适应打磨工艺防尘减振角磨机的研发</t>
  </si>
  <si>
    <t>金华市海日家居用品有限公司</t>
  </si>
  <si>
    <t>可调肤感哑光饰面板的研发及产业化</t>
  </si>
  <si>
    <t>金华易达物流设备有限公司</t>
  </si>
  <si>
    <t>基于DWS六面扫技术的高速环形交叉带分拣系统研发</t>
  </si>
  <si>
    <t>浙江金汤机床有限公司</t>
  </si>
  <si>
    <t>CK61100 重型数控卧式车床的研发及产业化</t>
  </si>
  <si>
    <t>金华市强宏板式家具机械有限公司</t>
  </si>
  <si>
    <t>短料厚度自适应恒压加工压刨机床研发及产业化</t>
  </si>
  <si>
    <t>金华市迪亚休闲用品有限公司</t>
  </si>
  <si>
    <t>变截面混合色可控的PE藤编休闲家具套装（FRC005/006）研发及产业化</t>
  </si>
  <si>
    <t>浙江辉煌三联实业股份有限公司</t>
  </si>
  <si>
    <t>基于智能化生产的轻量化3/16微型锯链的研制及产业化</t>
  </si>
  <si>
    <t>浙江金华天开电子材料有限公司</t>
  </si>
  <si>
    <t>T级耐磨聚离子防静电卷材关键技术研发及产业化</t>
  </si>
  <si>
    <t>金华澳特玛科技有限公司</t>
  </si>
  <si>
    <t>车架通用化的拆装式“变形“电动车设计开发</t>
  </si>
  <si>
    <t>金华市华强电子科技股份有限公司</t>
  </si>
  <si>
    <t>深度冲击智能迷你筋膜枪的研发及产业化</t>
  </si>
  <si>
    <t>金华银河生物科技有限公司</t>
  </si>
  <si>
    <t>具有缓解高血压功能的复合益生菌组合物的研发及产业化</t>
  </si>
  <si>
    <t>金华市乔博电动科技有限公司</t>
  </si>
  <si>
    <t>基于MCU控制技术多档位定速电动自行车的研究及产业化项目</t>
  </si>
  <si>
    <t>伊凯科技（浙江）有限公司</t>
  </si>
  <si>
    <t>智能驾驶观光车的研发与产业化</t>
  </si>
  <si>
    <t>浙江省金华市华通医疗器械有限公司</t>
  </si>
  <si>
    <t>PTEE复合涂层抗粘附医用高频电刀关键技术的研究</t>
  </si>
  <si>
    <t>浙江宏昌电器科技股份有限公司</t>
  </si>
  <si>
    <t>一种水压控制阀及其自动投放模块</t>
  </si>
  <si>
    <t>金华博蓝特新材料有限公司</t>
  </si>
  <si>
    <t>蓝宝石面型曲圆化双研磨均衡抛光工艺技术研发及产业化</t>
  </si>
  <si>
    <t>东晶电子金华有限公司</t>
  </si>
  <si>
    <t>两点式低阻抗车载用GLASS3225 晶体谐振器的研发</t>
  </si>
  <si>
    <t>浙江佳环电子有限公司</t>
  </si>
  <si>
    <t>自适应恒流/恒压控制JHGP高压电源研发及产业化</t>
  </si>
  <si>
    <t>浙江衡远新能源科技有限公司</t>
  </si>
  <si>
    <t>多维度防护高安全性锂电池包研发（TF2电池包）</t>
  </si>
  <si>
    <t>金华市创捷电子有限公司</t>
  </si>
  <si>
    <t>应力补偿温补晶振的研制及产业化</t>
  </si>
  <si>
    <t>金华江科动力有限公司</t>
  </si>
  <si>
    <t>高速永磁同步电机的研制及产业化</t>
  </si>
  <si>
    <t>浙江佛尔泰智能设备有限公司</t>
  </si>
  <si>
    <t>工件精加工车床夹具的研发及产业化</t>
  </si>
  <si>
    <t>浙江金大康动物保健品有限公司</t>
  </si>
  <si>
    <t>畜禽呼吸道疾病治疗新型组合物配方及其制备方法研发及产业化</t>
  </si>
  <si>
    <t>金华凯力特自动化科技有限公司</t>
  </si>
  <si>
    <t>金属复合板材成型及自动化包装技术的研发及应用</t>
  </si>
  <si>
    <t>浙江万福染整有限公司</t>
  </si>
  <si>
    <t>基于改性纤维的针织直贡呢面料染色技术的研发</t>
  </si>
  <si>
    <t>金华市瑞辉照明电器有限公司</t>
  </si>
  <si>
    <t>基于5G物联网技术的高效智能“三防”消防应急照明和疏散指示系统的研发</t>
  </si>
  <si>
    <t>金华市弗洛雷斯科教仪器有限公司</t>
  </si>
  <si>
    <t>基于远程加密智能控制恒风量PP通风柜的研制及产业化</t>
  </si>
  <si>
    <t>浙江名创光电科技有限公司</t>
  </si>
  <si>
    <t>基于多感信息融合与节能控制的智能化LED灯的研究与产业化</t>
  </si>
  <si>
    <t>基于物联网的城市道路智能LED灯及其系统的研究与产业化</t>
  </si>
  <si>
    <t>浙江派尼尔科技股份有限公司</t>
  </si>
  <si>
    <t>基于反冲式启动器技术低排放汽油切割机的研发及产业化</t>
  </si>
  <si>
    <t>金华市蓝海光电技术有限公司</t>
  </si>
  <si>
    <t>光学防抖激光测距仪研制级产业化</t>
  </si>
  <si>
    <t>金华市欣生沸石开发有限公司</t>
  </si>
  <si>
    <t>一种具有自修复功能的新型混凝土防腐剂研发及产业化</t>
  </si>
  <si>
    <t>小项合计</t>
  </si>
  <si>
    <t>二、省重点技术创新项目</t>
  </si>
  <si>
    <t>金华市东方线业股份有限公司</t>
  </si>
  <si>
    <t>高容量疏水亲油水刺无纺布及其高效节能生产技术研究</t>
  </si>
  <si>
    <t>重点技术创新项目</t>
  </si>
  <si>
    <t>合计</t>
  </si>
  <si>
    <t>三、省重点高新技术产品</t>
  </si>
  <si>
    <t>蔓越莓提取物</t>
  </si>
  <si>
    <t>重点高新技术产品</t>
  </si>
  <si>
    <t>四、浙江省制造精品</t>
  </si>
  <si>
    <t>金华市宝琳科技股份有限公司</t>
  </si>
  <si>
    <t>全自动浇铸单元</t>
  </si>
  <si>
    <t>省级浙江制造精品</t>
  </si>
  <si>
    <t>GALAX PRO 电圆锯</t>
  </si>
  <si>
    <t>浙江星筑科技有限公司</t>
  </si>
  <si>
    <t>复合式节能钢木复合进户门</t>
  </si>
  <si>
    <t>智能割草机</t>
  </si>
  <si>
    <t>便捷式锂电液晶显示气泵</t>
  </si>
  <si>
    <t>浙江普莱得电器股份有限公司</t>
  </si>
  <si>
    <t>高压无气喷枪 SG0021</t>
  </si>
  <si>
    <t>浙江开尔新材料股份有限公司</t>
  </si>
  <si>
    <t>超大超亚建筑外墙多曲面搪瓷板</t>
  </si>
  <si>
    <t>浙江好易点科技股份有限公司</t>
  </si>
  <si>
    <t>嵌入式 M33 系列智能晾衣机</t>
  </si>
  <si>
    <t>7-去氢胆固醇</t>
  </si>
  <si>
    <t>五、其他经费</t>
  </si>
  <si>
    <t>审计费</t>
  </si>
  <si>
    <t>杭州厚成会计师事务所（普通合伙)</t>
  </si>
  <si>
    <t>审核项目87个</t>
  </si>
  <si>
    <t>2023年技术创新项目专家验收核查评审费</t>
  </si>
  <si>
    <t>专家信息详见清单</t>
  </si>
  <si>
    <t>合计14天</t>
  </si>
  <si>
    <t>2024年技术创新项目专家立项评审费</t>
  </si>
  <si>
    <t>合计3天</t>
  </si>
  <si>
    <t>服务外包</t>
  </si>
  <si>
    <t>中税网众泰（金华）税务师事务所有限公司</t>
  </si>
  <si>
    <t>总计</t>
  </si>
</sst>
</file>

<file path=xl/styles.xml><?xml version="1.0" encoding="utf-8"?>
<styleSheet xmlns="http://schemas.openxmlformats.org/spreadsheetml/2006/main">
  <numFmts count="6">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00_ "/>
    <numFmt numFmtId="177" formatCode="[$-F800]dddd\,\ mmmm\ dd\,\ yyyy"/>
  </numFmts>
  <fonts count="26">
    <font>
      <sz val="12"/>
      <name val="宋体"/>
      <charset val="134"/>
    </font>
    <font>
      <sz val="12"/>
      <name val="宋体"/>
      <charset val="134"/>
      <scheme val="major"/>
    </font>
    <font>
      <sz val="20"/>
      <name val="国标小标宋"/>
      <charset val="134"/>
    </font>
    <font>
      <sz val="16"/>
      <name val="国标黑体"/>
      <charset val="134"/>
    </font>
    <font>
      <sz val="12"/>
      <name val="国标黑体"/>
      <charset val="134"/>
    </font>
    <font>
      <sz val="10"/>
      <color rgb="FF000000"/>
      <name val="宋体"/>
      <charset val="134"/>
    </font>
    <font>
      <sz val="11"/>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indexed="8"/>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sz val="11"/>
      <color rgb="FF006100"/>
      <name val="宋体"/>
      <charset val="134"/>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5" borderId="0" applyNumberFormat="0" applyBorder="0" applyAlignment="0" applyProtection="0">
      <alignment vertical="center"/>
    </xf>
    <xf numFmtId="0" fontId="22" fillId="22"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2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7" fillId="14" borderId="13" applyNumberFormat="0" applyFont="0" applyAlignment="0" applyProtection="0">
      <alignment vertical="center"/>
    </xf>
    <xf numFmtId="0" fontId="14" fillId="21"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11" applyNumberFormat="0" applyFill="0" applyAlignment="0" applyProtection="0">
      <alignment vertical="center"/>
    </xf>
    <xf numFmtId="0" fontId="8" fillId="0" borderId="11" applyNumberFormat="0" applyFill="0" applyAlignment="0" applyProtection="0">
      <alignment vertical="center"/>
    </xf>
    <xf numFmtId="0" fontId="14" fillId="27" borderId="0" applyNumberFormat="0" applyBorder="0" applyAlignment="0" applyProtection="0">
      <alignment vertical="center"/>
    </xf>
    <xf numFmtId="0" fontId="11" fillId="0" borderId="15" applyNumberFormat="0" applyFill="0" applyAlignment="0" applyProtection="0">
      <alignment vertical="center"/>
    </xf>
    <xf numFmtId="0" fontId="14" fillId="20" borderId="0" applyNumberFormat="0" applyBorder="0" applyAlignment="0" applyProtection="0">
      <alignment vertical="center"/>
    </xf>
    <xf numFmtId="0" fontId="15" fillId="13" borderId="12" applyNumberFormat="0" applyAlignment="0" applyProtection="0">
      <alignment vertical="center"/>
    </xf>
    <xf numFmtId="0" fontId="23" fillId="13" borderId="16" applyNumberFormat="0" applyAlignment="0" applyProtection="0">
      <alignment vertical="center"/>
    </xf>
    <xf numFmtId="0" fontId="7" fillId="4" borderId="10" applyNumberFormat="0" applyAlignment="0" applyProtection="0">
      <alignment vertical="center"/>
    </xf>
    <xf numFmtId="0" fontId="6" fillId="32" borderId="0" applyNumberFormat="0" applyBorder="0" applyAlignment="0" applyProtection="0">
      <alignment vertical="center"/>
    </xf>
    <xf numFmtId="0" fontId="14" fillId="17" borderId="0" applyNumberFormat="0" applyBorder="0" applyAlignment="0" applyProtection="0">
      <alignment vertical="center"/>
    </xf>
    <xf numFmtId="0" fontId="24" fillId="0" borderId="17" applyNumberFormat="0" applyFill="0" applyAlignment="0" applyProtection="0">
      <alignment vertical="center"/>
    </xf>
    <xf numFmtId="0" fontId="18" fillId="0" borderId="14" applyNumberFormat="0" applyFill="0" applyAlignment="0" applyProtection="0">
      <alignment vertical="center"/>
    </xf>
    <xf numFmtId="0" fontId="25" fillId="31" borderId="0" applyNumberFormat="0" applyBorder="0" applyAlignment="0" applyProtection="0">
      <alignment vertical="center"/>
    </xf>
    <xf numFmtId="0" fontId="21" fillId="19" borderId="0" applyNumberFormat="0" applyBorder="0" applyAlignment="0" applyProtection="0">
      <alignment vertical="center"/>
    </xf>
    <xf numFmtId="0" fontId="6" fillId="24" borderId="0" applyNumberFormat="0" applyBorder="0" applyAlignment="0" applyProtection="0">
      <alignment vertical="center"/>
    </xf>
    <xf numFmtId="0" fontId="14" fillId="12" borderId="0" applyNumberFormat="0" applyBorder="0" applyAlignment="0" applyProtection="0">
      <alignment vertical="center"/>
    </xf>
    <xf numFmtId="0" fontId="6" fillId="23" borderId="0" applyNumberFormat="0" applyBorder="0" applyAlignment="0" applyProtection="0">
      <alignment vertical="center"/>
    </xf>
    <xf numFmtId="0" fontId="6" fillId="3"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14" fillId="11" borderId="0" applyNumberFormat="0" applyBorder="0" applyAlignment="0" applyProtection="0">
      <alignment vertical="center"/>
    </xf>
    <xf numFmtId="0" fontId="14" fillId="16" borderId="0" applyNumberFormat="0" applyBorder="0" applyAlignment="0" applyProtection="0">
      <alignment vertical="center"/>
    </xf>
    <xf numFmtId="0" fontId="6" fillId="29" borderId="0" applyNumberFormat="0" applyBorder="0" applyAlignment="0" applyProtection="0">
      <alignment vertical="center"/>
    </xf>
    <xf numFmtId="0" fontId="6" fillId="7" borderId="0" applyNumberFormat="0" applyBorder="0" applyAlignment="0" applyProtection="0">
      <alignment vertical="center"/>
    </xf>
    <xf numFmtId="0" fontId="14" fillId="10" borderId="0" applyNumberFormat="0" applyBorder="0" applyAlignment="0" applyProtection="0">
      <alignment vertical="center"/>
    </xf>
    <xf numFmtId="0" fontId="6" fillId="2"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6" fillId="6" borderId="0" applyNumberFormat="0" applyBorder="0" applyAlignment="0" applyProtection="0">
      <alignment vertical="center"/>
    </xf>
    <xf numFmtId="0" fontId="14" fillId="18" borderId="0" applyNumberFormat="0" applyBorder="0" applyAlignment="0" applyProtection="0">
      <alignment vertical="center"/>
    </xf>
  </cellStyleXfs>
  <cellXfs count="31">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left" vertical="center"/>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 fillId="0" borderId="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4" fillId="0" borderId="5"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177" fontId="5" fillId="0" borderId="1" xfId="0" applyNumberFormat="1" applyFont="1" applyFill="1" applyBorder="1" applyAlignment="1">
      <alignment horizontal="center" vertical="center" wrapText="1"/>
    </xf>
    <xf numFmtId="176" fontId="0" fillId="0" borderId="1" xfId="0" applyNumberForma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4" fillId="0" borderId="5" xfId="0"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D966"/>
      <color rgb="00FFE699"/>
      <color rgb="0000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14"/>
  <sheetViews>
    <sheetView tabSelected="1" workbookViewId="0">
      <selection activeCell="M4" sqref="M4"/>
    </sheetView>
  </sheetViews>
  <sheetFormatPr defaultColWidth="9" defaultRowHeight="14.25"/>
  <cols>
    <col min="1" max="1" width="9" style="1"/>
    <col min="2" max="2" width="27.625" style="2" customWidth="1"/>
    <col min="3" max="3" width="52.125" style="2" customWidth="1"/>
    <col min="4" max="4" width="28.75" style="2" customWidth="1"/>
    <col min="5" max="5" width="9" style="3"/>
    <col min="6" max="6" width="12.625" style="3" customWidth="1"/>
    <col min="7" max="7" width="9" style="3"/>
    <col min="8" max="8" width="10.375" style="3"/>
    <col min="9" max="9" width="9" style="3"/>
  </cols>
  <sheetData>
    <row r="1" ht="60" customHeight="1" spans="1:9">
      <c r="A1" s="4" t="s">
        <v>0</v>
      </c>
      <c r="B1" s="4"/>
      <c r="C1" s="4"/>
      <c r="D1" s="4"/>
      <c r="E1" s="4"/>
      <c r="F1" s="4"/>
      <c r="G1" s="4"/>
      <c r="H1" s="4"/>
      <c r="I1" s="4"/>
    </row>
    <row r="2" ht="50" customHeight="1" spans="1:9">
      <c r="A2" s="5" t="s">
        <v>1</v>
      </c>
      <c r="B2" s="5"/>
      <c r="C2" s="5"/>
      <c r="D2" s="5"/>
      <c r="E2" s="5"/>
      <c r="F2" s="5"/>
      <c r="G2" s="5"/>
      <c r="H2" s="5"/>
      <c r="I2" s="5"/>
    </row>
    <row r="3" ht="30" customHeight="1" spans="1:9">
      <c r="A3" s="6" t="s">
        <v>2</v>
      </c>
      <c r="B3" s="7" t="s">
        <v>3</v>
      </c>
      <c r="C3" s="7" t="s">
        <v>4</v>
      </c>
      <c r="D3" s="7" t="s">
        <v>5</v>
      </c>
      <c r="E3" s="8" t="s">
        <v>6</v>
      </c>
      <c r="F3" s="8" t="s">
        <v>7</v>
      </c>
      <c r="G3" s="8" t="s">
        <v>8</v>
      </c>
      <c r="H3" s="9" t="s">
        <v>9</v>
      </c>
      <c r="I3" s="17"/>
    </row>
    <row r="4" ht="30" customHeight="1" spans="1:9">
      <c r="A4" s="10"/>
      <c r="B4" s="11"/>
      <c r="C4" s="11"/>
      <c r="D4" s="11"/>
      <c r="E4" s="12"/>
      <c r="F4" s="12"/>
      <c r="G4" s="12"/>
      <c r="H4" s="13" t="s">
        <v>10</v>
      </c>
      <c r="I4" s="13" t="s">
        <v>11</v>
      </c>
    </row>
    <row r="5" ht="30" customHeight="1" spans="1:9">
      <c r="A5" s="14">
        <v>1</v>
      </c>
      <c r="B5" s="15" t="s">
        <v>12</v>
      </c>
      <c r="C5" s="15" t="s">
        <v>13</v>
      </c>
      <c r="D5" s="16" t="s">
        <v>14</v>
      </c>
      <c r="E5" s="16">
        <v>60</v>
      </c>
      <c r="F5" s="16" t="s">
        <v>15</v>
      </c>
      <c r="G5" s="16" t="s">
        <v>16</v>
      </c>
      <c r="H5" s="16">
        <v>30</v>
      </c>
      <c r="I5" s="16">
        <v>30</v>
      </c>
    </row>
    <row r="6" ht="30" customHeight="1" spans="1:9">
      <c r="A6" s="14">
        <v>2</v>
      </c>
      <c r="B6" s="15" t="s">
        <v>17</v>
      </c>
      <c r="C6" s="15" t="s">
        <v>18</v>
      </c>
      <c r="D6" s="16" t="s">
        <v>14</v>
      </c>
      <c r="E6" s="16">
        <v>60</v>
      </c>
      <c r="F6" s="16" t="s">
        <v>15</v>
      </c>
      <c r="G6" s="16" t="s">
        <v>19</v>
      </c>
      <c r="H6" s="16">
        <v>30</v>
      </c>
      <c r="I6" s="16">
        <v>30</v>
      </c>
    </row>
    <row r="7" ht="30" customHeight="1" spans="1:9">
      <c r="A7" s="14">
        <v>3</v>
      </c>
      <c r="B7" s="15" t="s">
        <v>20</v>
      </c>
      <c r="C7" s="15" t="s">
        <v>21</v>
      </c>
      <c r="D7" s="16" t="s">
        <v>14</v>
      </c>
      <c r="E7" s="16">
        <v>60</v>
      </c>
      <c r="F7" s="16" t="s">
        <v>15</v>
      </c>
      <c r="G7" s="16" t="s">
        <v>19</v>
      </c>
      <c r="H7" s="16">
        <v>30</v>
      </c>
      <c r="I7" s="16">
        <v>30</v>
      </c>
    </row>
    <row r="8" ht="30" customHeight="1" spans="1:9">
      <c r="A8" s="14">
        <v>4</v>
      </c>
      <c r="B8" s="15" t="s">
        <v>22</v>
      </c>
      <c r="C8" s="15" t="s">
        <v>23</v>
      </c>
      <c r="D8" s="16" t="s">
        <v>14</v>
      </c>
      <c r="E8" s="16">
        <v>60</v>
      </c>
      <c r="F8" s="16" t="s">
        <v>24</v>
      </c>
      <c r="G8" s="16" t="s">
        <v>25</v>
      </c>
      <c r="H8" s="16">
        <v>28.5</v>
      </c>
      <c r="I8" s="16">
        <v>28.5</v>
      </c>
    </row>
    <row r="9" ht="30" customHeight="1" spans="1:9">
      <c r="A9" s="14">
        <v>5</v>
      </c>
      <c r="B9" s="15" t="s">
        <v>26</v>
      </c>
      <c r="C9" s="15" t="s">
        <v>27</v>
      </c>
      <c r="D9" s="16" t="s">
        <v>14</v>
      </c>
      <c r="E9" s="16">
        <v>60</v>
      </c>
      <c r="F9" s="16" t="s">
        <v>15</v>
      </c>
      <c r="G9" s="16" t="s">
        <v>25</v>
      </c>
      <c r="H9" s="16">
        <v>30</v>
      </c>
      <c r="I9" s="16">
        <v>30</v>
      </c>
    </row>
    <row r="10" ht="30" customHeight="1" spans="1:9">
      <c r="A10" s="14">
        <v>6</v>
      </c>
      <c r="B10" s="15" t="s">
        <v>28</v>
      </c>
      <c r="C10" s="15" t="s">
        <v>29</v>
      </c>
      <c r="D10" s="16" t="s">
        <v>14</v>
      </c>
      <c r="E10" s="16">
        <v>60</v>
      </c>
      <c r="F10" s="16" t="s">
        <v>15</v>
      </c>
      <c r="G10" s="16" t="s">
        <v>25</v>
      </c>
      <c r="H10" s="16">
        <v>30</v>
      </c>
      <c r="I10" s="16">
        <v>30</v>
      </c>
    </row>
    <row r="11" ht="30" customHeight="1" spans="1:9">
      <c r="A11" s="14">
        <v>7</v>
      </c>
      <c r="B11" s="15" t="s">
        <v>30</v>
      </c>
      <c r="C11" s="15" t="s">
        <v>31</v>
      </c>
      <c r="D11" s="16" t="s">
        <v>14</v>
      </c>
      <c r="E11" s="16">
        <v>60</v>
      </c>
      <c r="F11" s="16" t="s">
        <v>15</v>
      </c>
      <c r="G11" s="16" t="s">
        <v>25</v>
      </c>
      <c r="H11" s="16">
        <v>30</v>
      </c>
      <c r="I11" s="16">
        <v>30</v>
      </c>
    </row>
    <row r="12" customFormat="1" ht="30" customHeight="1" spans="1:9">
      <c r="A12" s="14">
        <v>8</v>
      </c>
      <c r="B12" s="15" t="s">
        <v>32</v>
      </c>
      <c r="C12" s="15" t="s">
        <v>33</v>
      </c>
      <c r="D12" s="16" t="s">
        <v>34</v>
      </c>
      <c r="E12" s="16">
        <v>40</v>
      </c>
      <c r="F12" s="16" t="s">
        <v>35</v>
      </c>
      <c r="G12" s="16" t="s">
        <v>16</v>
      </c>
      <c r="H12" s="16">
        <v>16</v>
      </c>
      <c r="I12" s="16">
        <v>16</v>
      </c>
    </row>
    <row r="13" customFormat="1" ht="30" customHeight="1" spans="1:9">
      <c r="A13" s="14">
        <v>9</v>
      </c>
      <c r="B13" s="15" t="s">
        <v>36</v>
      </c>
      <c r="C13" s="15" t="s">
        <v>37</v>
      </c>
      <c r="D13" s="16" t="s">
        <v>34</v>
      </c>
      <c r="E13" s="16">
        <v>40</v>
      </c>
      <c r="F13" s="16" t="s">
        <v>24</v>
      </c>
      <c r="G13" s="16" t="s">
        <v>16</v>
      </c>
      <c r="H13" s="16">
        <v>19</v>
      </c>
      <c r="I13" s="16">
        <v>19</v>
      </c>
    </row>
    <row r="14" customFormat="1" ht="30" customHeight="1" spans="1:9">
      <c r="A14" s="14">
        <v>10</v>
      </c>
      <c r="B14" s="15" t="s">
        <v>38</v>
      </c>
      <c r="C14" s="15" t="s">
        <v>39</v>
      </c>
      <c r="D14" s="16" t="s">
        <v>34</v>
      </c>
      <c r="E14" s="16">
        <v>40</v>
      </c>
      <c r="F14" s="16" t="s">
        <v>24</v>
      </c>
      <c r="G14" s="16" t="s">
        <v>16</v>
      </c>
      <c r="H14" s="16">
        <v>19</v>
      </c>
      <c r="I14" s="16">
        <v>19</v>
      </c>
    </row>
    <row r="15" customFormat="1" ht="30" customHeight="1" spans="1:9">
      <c r="A15" s="14">
        <v>11</v>
      </c>
      <c r="B15" s="15" t="s">
        <v>40</v>
      </c>
      <c r="C15" s="15" t="s">
        <v>41</v>
      </c>
      <c r="D15" s="16" t="s">
        <v>34</v>
      </c>
      <c r="E15" s="16">
        <v>40</v>
      </c>
      <c r="F15" s="16" t="s">
        <v>24</v>
      </c>
      <c r="G15" s="16" t="s">
        <v>16</v>
      </c>
      <c r="H15" s="16">
        <v>19</v>
      </c>
      <c r="I15" s="16">
        <v>19</v>
      </c>
    </row>
    <row r="16" customFormat="1" ht="30" customHeight="1" spans="1:9">
      <c r="A16" s="14">
        <v>12</v>
      </c>
      <c r="B16" s="15" t="s">
        <v>42</v>
      </c>
      <c r="C16" s="15" t="s">
        <v>43</v>
      </c>
      <c r="D16" s="16" t="s">
        <v>34</v>
      </c>
      <c r="E16" s="16">
        <v>40</v>
      </c>
      <c r="F16" s="16" t="s">
        <v>24</v>
      </c>
      <c r="G16" s="16" t="s">
        <v>16</v>
      </c>
      <c r="H16" s="16">
        <v>19</v>
      </c>
      <c r="I16" s="16">
        <v>19</v>
      </c>
    </row>
    <row r="17" customFormat="1" ht="30" customHeight="1" spans="1:9">
      <c r="A17" s="14">
        <v>13</v>
      </c>
      <c r="B17" s="15" t="s">
        <v>44</v>
      </c>
      <c r="C17" s="15" t="s">
        <v>45</v>
      </c>
      <c r="D17" s="16" t="s">
        <v>34</v>
      </c>
      <c r="E17" s="16">
        <v>40</v>
      </c>
      <c r="F17" s="16" t="s">
        <v>35</v>
      </c>
      <c r="G17" s="16" t="s">
        <v>16</v>
      </c>
      <c r="H17" s="16">
        <v>16</v>
      </c>
      <c r="I17" s="16">
        <v>16</v>
      </c>
    </row>
    <row r="18" customFormat="1" ht="30" customHeight="1" spans="1:9">
      <c r="A18" s="14">
        <v>14</v>
      </c>
      <c r="B18" s="15" t="s">
        <v>46</v>
      </c>
      <c r="C18" s="15" t="s">
        <v>47</v>
      </c>
      <c r="D18" s="16" t="s">
        <v>34</v>
      </c>
      <c r="E18" s="16">
        <v>40</v>
      </c>
      <c r="F18" s="16" t="s">
        <v>15</v>
      </c>
      <c r="G18" s="16" t="s">
        <v>16</v>
      </c>
      <c r="H18" s="16">
        <v>20</v>
      </c>
      <c r="I18" s="16">
        <v>20</v>
      </c>
    </row>
    <row r="19" customFormat="1" ht="30" customHeight="1" spans="1:9">
      <c r="A19" s="14">
        <v>15</v>
      </c>
      <c r="B19" s="15" t="s">
        <v>48</v>
      </c>
      <c r="C19" s="15" t="s">
        <v>49</v>
      </c>
      <c r="D19" s="16" t="s">
        <v>34</v>
      </c>
      <c r="E19" s="16">
        <v>40</v>
      </c>
      <c r="F19" s="16" t="s">
        <v>15</v>
      </c>
      <c r="G19" s="16" t="s">
        <v>16</v>
      </c>
      <c r="H19" s="16">
        <v>20</v>
      </c>
      <c r="I19" s="16">
        <v>20</v>
      </c>
    </row>
    <row r="20" customFormat="1" ht="30" customHeight="1" spans="1:9">
      <c r="A20" s="14">
        <v>16</v>
      </c>
      <c r="B20" s="15" t="s">
        <v>50</v>
      </c>
      <c r="C20" s="15" t="s">
        <v>51</v>
      </c>
      <c r="D20" s="16" t="s">
        <v>34</v>
      </c>
      <c r="E20" s="16">
        <v>40</v>
      </c>
      <c r="F20" s="16" t="s">
        <v>35</v>
      </c>
      <c r="G20" s="16" t="s">
        <v>16</v>
      </c>
      <c r="H20" s="16">
        <v>16</v>
      </c>
      <c r="I20" s="16">
        <v>16</v>
      </c>
    </row>
    <row r="21" customFormat="1" ht="30" customHeight="1" spans="1:9">
      <c r="A21" s="14">
        <v>17</v>
      </c>
      <c r="B21" s="15" t="s">
        <v>52</v>
      </c>
      <c r="C21" s="15" t="s">
        <v>53</v>
      </c>
      <c r="D21" s="16" t="s">
        <v>34</v>
      </c>
      <c r="E21" s="16">
        <v>40</v>
      </c>
      <c r="F21" s="16" t="s">
        <v>24</v>
      </c>
      <c r="G21" s="16" t="s">
        <v>16</v>
      </c>
      <c r="H21" s="16">
        <v>19</v>
      </c>
      <c r="I21" s="16">
        <v>19</v>
      </c>
    </row>
    <row r="22" customFormat="1" ht="30" customHeight="1" spans="1:9">
      <c r="A22" s="14">
        <v>18</v>
      </c>
      <c r="B22" s="15" t="s">
        <v>54</v>
      </c>
      <c r="C22" s="15" t="s">
        <v>55</v>
      </c>
      <c r="D22" s="16" t="s">
        <v>34</v>
      </c>
      <c r="E22" s="16">
        <v>40</v>
      </c>
      <c r="F22" s="16" t="s">
        <v>15</v>
      </c>
      <c r="G22" s="16" t="s">
        <v>16</v>
      </c>
      <c r="H22" s="16">
        <v>20</v>
      </c>
      <c r="I22" s="16">
        <v>20</v>
      </c>
    </row>
    <row r="23" customFormat="1" ht="30" customHeight="1" spans="1:9">
      <c r="A23" s="14">
        <v>19</v>
      </c>
      <c r="B23" s="15" t="s">
        <v>56</v>
      </c>
      <c r="C23" s="15" t="s">
        <v>57</v>
      </c>
      <c r="D23" s="16" t="s">
        <v>34</v>
      </c>
      <c r="E23" s="16">
        <v>40</v>
      </c>
      <c r="F23" s="16" t="s">
        <v>24</v>
      </c>
      <c r="G23" s="16" t="s">
        <v>16</v>
      </c>
      <c r="H23" s="16">
        <v>19</v>
      </c>
      <c r="I23" s="16">
        <v>19</v>
      </c>
    </row>
    <row r="24" customFormat="1" ht="30" customHeight="1" spans="1:9">
      <c r="A24" s="14">
        <v>20</v>
      </c>
      <c r="B24" s="15" t="s">
        <v>58</v>
      </c>
      <c r="C24" s="15" t="s">
        <v>59</v>
      </c>
      <c r="D24" s="16" t="s">
        <v>34</v>
      </c>
      <c r="E24" s="16">
        <v>40</v>
      </c>
      <c r="F24" s="16" t="s">
        <v>15</v>
      </c>
      <c r="G24" s="16" t="s">
        <v>16</v>
      </c>
      <c r="H24" s="16">
        <v>20</v>
      </c>
      <c r="I24" s="16">
        <v>20</v>
      </c>
    </row>
    <row r="25" customFormat="1" ht="30" customHeight="1" spans="1:9">
      <c r="A25" s="14">
        <v>21</v>
      </c>
      <c r="B25" s="15" t="s">
        <v>60</v>
      </c>
      <c r="C25" s="15" t="s">
        <v>61</v>
      </c>
      <c r="D25" s="16" t="s">
        <v>34</v>
      </c>
      <c r="E25" s="16">
        <v>40</v>
      </c>
      <c r="F25" s="16" t="s">
        <v>35</v>
      </c>
      <c r="G25" s="16" t="s">
        <v>16</v>
      </c>
      <c r="H25" s="16">
        <v>16</v>
      </c>
      <c r="I25" s="16">
        <v>16</v>
      </c>
    </row>
    <row r="26" customFormat="1" ht="30" customHeight="1" spans="1:9">
      <c r="A26" s="14">
        <v>22</v>
      </c>
      <c r="B26" s="15" t="s">
        <v>62</v>
      </c>
      <c r="C26" s="15" t="s">
        <v>63</v>
      </c>
      <c r="D26" s="16" t="s">
        <v>34</v>
      </c>
      <c r="E26" s="16">
        <v>40</v>
      </c>
      <c r="F26" s="16" t="s">
        <v>24</v>
      </c>
      <c r="G26" s="16" t="s">
        <v>16</v>
      </c>
      <c r="H26" s="16">
        <v>19</v>
      </c>
      <c r="I26" s="16">
        <v>19</v>
      </c>
    </row>
    <row r="27" customFormat="1" ht="30" customHeight="1" spans="1:9">
      <c r="A27" s="14">
        <v>23</v>
      </c>
      <c r="B27" s="15" t="s">
        <v>64</v>
      </c>
      <c r="C27" s="15" t="s">
        <v>65</v>
      </c>
      <c r="D27" s="16" t="s">
        <v>34</v>
      </c>
      <c r="E27" s="16">
        <v>40</v>
      </c>
      <c r="F27" s="16" t="s">
        <v>24</v>
      </c>
      <c r="G27" s="16" t="s">
        <v>16</v>
      </c>
      <c r="H27" s="16">
        <v>19</v>
      </c>
      <c r="I27" s="16">
        <v>19</v>
      </c>
    </row>
    <row r="28" customFormat="1" ht="30" customHeight="1" spans="1:9">
      <c r="A28" s="14">
        <v>24</v>
      </c>
      <c r="B28" s="15" t="s">
        <v>66</v>
      </c>
      <c r="C28" s="15" t="s">
        <v>67</v>
      </c>
      <c r="D28" s="16" t="s">
        <v>34</v>
      </c>
      <c r="E28" s="16">
        <v>40</v>
      </c>
      <c r="F28" s="16" t="s">
        <v>15</v>
      </c>
      <c r="G28" s="16" t="s">
        <v>16</v>
      </c>
      <c r="H28" s="16">
        <v>20</v>
      </c>
      <c r="I28" s="16">
        <v>20</v>
      </c>
    </row>
    <row r="29" ht="30" customHeight="1" spans="1:9">
      <c r="A29" s="14">
        <v>25</v>
      </c>
      <c r="B29" s="15" t="s">
        <v>68</v>
      </c>
      <c r="C29" s="15" t="s">
        <v>69</v>
      </c>
      <c r="D29" s="16" t="s">
        <v>34</v>
      </c>
      <c r="E29" s="16">
        <v>40</v>
      </c>
      <c r="F29" s="16" t="s">
        <v>24</v>
      </c>
      <c r="G29" s="16" t="s">
        <v>19</v>
      </c>
      <c r="H29" s="16">
        <v>19</v>
      </c>
      <c r="I29" s="16">
        <v>19</v>
      </c>
    </row>
    <row r="30" ht="30" customHeight="1" spans="1:9">
      <c r="A30" s="14">
        <v>26</v>
      </c>
      <c r="B30" s="15" t="s">
        <v>70</v>
      </c>
      <c r="C30" s="15" t="s">
        <v>71</v>
      </c>
      <c r="D30" s="16" t="s">
        <v>34</v>
      </c>
      <c r="E30" s="16">
        <v>40</v>
      </c>
      <c r="F30" s="16" t="s">
        <v>24</v>
      </c>
      <c r="G30" s="16" t="s">
        <v>19</v>
      </c>
      <c r="H30" s="16">
        <v>19</v>
      </c>
      <c r="I30" s="16">
        <v>19</v>
      </c>
    </row>
    <row r="31" ht="30" customHeight="1" spans="1:9">
      <c r="A31" s="14">
        <v>27</v>
      </c>
      <c r="B31" s="15" t="s">
        <v>72</v>
      </c>
      <c r="C31" s="15" t="s">
        <v>73</v>
      </c>
      <c r="D31" s="16" t="s">
        <v>34</v>
      </c>
      <c r="E31" s="16">
        <v>40</v>
      </c>
      <c r="F31" s="16" t="s">
        <v>24</v>
      </c>
      <c r="G31" s="16" t="s">
        <v>19</v>
      </c>
      <c r="H31" s="16">
        <v>19</v>
      </c>
      <c r="I31" s="16">
        <v>19</v>
      </c>
    </row>
    <row r="32" ht="30" customHeight="1" spans="1:9">
      <c r="A32" s="14">
        <v>28</v>
      </c>
      <c r="B32" s="15" t="s">
        <v>74</v>
      </c>
      <c r="C32" s="15" t="s">
        <v>75</v>
      </c>
      <c r="D32" s="16" t="s">
        <v>34</v>
      </c>
      <c r="E32" s="16">
        <v>40</v>
      </c>
      <c r="F32" s="16" t="s">
        <v>35</v>
      </c>
      <c r="G32" s="16" t="s">
        <v>19</v>
      </c>
      <c r="H32" s="16">
        <v>16</v>
      </c>
      <c r="I32" s="16">
        <v>16</v>
      </c>
    </row>
    <row r="33" ht="30" customHeight="1" spans="1:9">
      <c r="A33" s="14">
        <v>29</v>
      </c>
      <c r="B33" s="15" t="s">
        <v>76</v>
      </c>
      <c r="C33" s="15" t="s">
        <v>77</v>
      </c>
      <c r="D33" s="16" t="s">
        <v>34</v>
      </c>
      <c r="E33" s="16">
        <v>40</v>
      </c>
      <c r="F33" s="16" t="s">
        <v>24</v>
      </c>
      <c r="G33" s="16" t="s">
        <v>19</v>
      </c>
      <c r="H33" s="16">
        <v>19</v>
      </c>
      <c r="I33" s="16">
        <v>19</v>
      </c>
    </row>
    <row r="34" ht="30" customHeight="1" spans="1:9">
      <c r="A34" s="14">
        <v>30</v>
      </c>
      <c r="B34" s="15" t="s">
        <v>78</v>
      </c>
      <c r="C34" s="15" t="s">
        <v>79</v>
      </c>
      <c r="D34" s="16" t="s">
        <v>34</v>
      </c>
      <c r="E34" s="16">
        <v>40</v>
      </c>
      <c r="F34" s="16" t="s">
        <v>24</v>
      </c>
      <c r="G34" s="16" t="s">
        <v>19</v>
      </c>
      <c r="H34" s="16">
        <v>19</v>
      </c>
      <c r="I34" s="16">
        <v>19</v>
      </c>
    </row>
    <row r="35" ht="30" customHeight="1" spans="1:9">
      <c r="A35" s="14">
        <v>31</v>
      </c>
      <c r="B35" s="15" t="s">
        <v>80</v>
      </c>
      <c r="C35" s="15" t="s">
        <v>81</v>
      </c>
      <c r="D35" s="16" t="s">
        <v>34</v>
      </c>
      <c r="E35" s="16">
        <v>40</v>
      </c>
      <c r="F35" s="16" t="s">
        <v>35</v>
      </c>
      <c r="G35" s="16" t="s">
        <v>19</v>
      </c>
      <c r="H35" s="16">
        <v>16</v>
      </c>
      <c r="I35" s="16">
        <v>16</v>
      </c>
    </row>
    <row r="36" ht="30" customHeight="1" spans="1:9">
      <c r="A36" s="14">
        <v>32</v>
      </c>
      <c r="B36" s="15" t="s">
        <v>82</v>
      </c>
      <c r="C36" s="15" t="s">
        <v>83</v>
      </c>
      <c r="D36" s="16" t="s">
        <v>34</v>
      </c>
      <c r="E36" s="16">
        <v>40</v>
      </c>
      <c r="F36" s="16" t="s">
        <v>35</v>
      </c>
      <c r="G36" s="16" t="s">
        <v>19</v>
      </c>
      <c r="H36" s="16">
        <v>16</v>
      </c>
      <c r="I36" s="16">
        <v>16</v>
      </c>
    </row>
    <row r="37" ht="30" customHeight="1" spans="1:9">
      <c r="A37" s="14">
        <v>33</v>
      </c>
      <c r="B37" s="15" t="s">
        <v>84</v>
      </c>
      <c r="C37" s="15" t="s">
        <v>85</v>
      </c>
      <c r="D37" s="16" t="s">
        <v>34</v>
      </c>
      <c r="E37" s="16">
        <v>40</v>
      </c>
      <c r="F37" s="16" t="s">
        <v>15</v>
      </c>
      <c r="G37" s="16" t="s">
        <v>19</v>
      </c>
      <c r="H37" s="16">
        <v>20</v>
      </c>
      <c r="I37" s="16">
        <v>20</v>
      </c>
    </row>
    <row r="38" ht="30" customHeight="1" spans="1:9">
      <c r="A38" s="14">
        <v>34</v>
      </c>
      <c r="B38" s="15" t="s">
        <v>86</v>
      </c>
      <c r="C38" s="15" t="s">
        <v>87</v>
      </c>
      <c r="D38" s="16" t="s">
        <v>34</v>
      </c>
      <c r="E38" s="16">
        <v>40</v>
      </c>
      <c r="F38" s="16" t="s">
        <v>15</v>
      </c>
      <c r="G38" s="16" t="s">
        <v>19</v>
      </c>
      <c r="H38" s="16">
        <v>20</v>
      </c>
      <c r="I38" s="16">
        <v>20</v>
      </c>
    </row>
    <row r="39" ht="30" customHeight="1" spans="1:9">
      <c r="A39" s="14">
        <v>35</v>
      </c>
      <c r="B39" s="15" t="s">
        <v>88</v>
      </c>
      <c r="C39" s="15" t="s">
        <v>89</v>
      </c>
      <c r="D39" s="16" t="s">
        <v>34</v>
      </c>
      <c r="E39" s="16">
        <v>40</v>
      </c>
      <c r="F39" s="16" t="s">
        <v>24</v>
      </c>
      <c r="G39" s="16" t="s">
        <v>19</v>
      </c>
      <c r="H39" s="16">
        <v>19</v>
      </c>
      <c r="I39" s="16">
        <v>19</v>
      </c>
    </row>
    <row r="40" ht="30" customHeight="1" spans="1:9">
      <c r="A40" s="14">
        <v>36</v>
      </c>
      <c r="B40" s="15" t="s">
        <v>90</v>
      </c>
      <c r="C40" s="15" t="s">
        <v>91</v>
      </c>
      <c r="D40" s="16" t="s">
        <v>34</v>
      </c>
      <c r="E40" s="16">
        <v>40</v>
      </c>
      <c r="F40" s="16" t="s">
        <v>24</v>
      </c>
      <c r="G40" s="16" t="s">
        <v>19</v>
      </c>
      <c r="H40" s="16">
        <v>19</v>
      </c>
      <c r="I40" s="16">
        <v>19</v>
      </c>
    </row>
    <row r="41" ht="30" customHeight="1" spans="1:9">
      <c r="A41" s="14">
        <v>37</v>
      </c>
      <c r="B41" s="15" t="s">
        <v>92</v>
      </c>
      <c r="C41" s="15" t="s">
        <v>93</v>
      </c>
      <c r="D41" s="16" t="s">
        <v>34</v>
      </c>
      <c r="E41" s="16">
        <v>40</v>
      </c>
      <c r="F41" s="16" t="s">
        <v>15</v>
      </c>
      <c r="G41" s="16" t="s">
        <v>19</v>
      </c>
      <c r="H41" s="16">
        <v>20</v>
      </c>
      <c r="I41" s="16">
        <v>20</v>
      </c>
    </row>
    <row r="42" ht="30" customHeight="1" spans="1:9">
      <c r="A42" s="14">
        <v>38</v>
      </c>
      <c r="B42" s="15" t="s">
        <v>94</v>
      </c>
      <c r="C42" s="15" t="s">
        <v>95</v>
      </c>
      <c r="D42" s="16" t="s">
        <v>34</v>
      </c>
      <c r="E42" s="16">
        <v>40</v>
      </c>
      <c r="F42" s="16" t="s">
        <v>15</v>
      </c>
      <c r="G42" s="16" t="s">
        <v>19</v>
      </c>
      <c r="H42" s="16">
        <v>20</v>
      </c>
      <c r="I42" s="16">
        <v>20</v>
      </c>
    </row>
    <row r="43" ht="30" customHeight="1" spans="1:9">
      <c r="A43" s="14">
        <v>39</v>
      </c>
      <c r="B43" s="15" t="s">
        <v>96</v>
      </c>
      <c r="C43" s="15" t="s">
        <v>97</v>
      </c>
      <c r="D43" s="16" t="s">
        <v>34</v>
      </c>
      <c r="E43" s="16">
        <v>40</v>
      </c>
      <c r="F43" s="16" t="s">
        <v>24</v>
      </c>
      <c r="G43" s="16" t="s">
        <v>19</v>
      </c>
      <c r="H43" s="16">
        <v>19</v>
      </c>
      <c r="I43" s="16">
        <v>19</v>
      </c>
    </row>
    <row r="44" ht="30" customHeight="1" spans="1:9">
      <c r="A44" s="14">
        <v>40</v>
      </c>
      <c r="B44" s="15" t="s">
        <v>98</v>
      </c>
      <c r="C44" s="15" t="s">
        <v>99</v>
      </c>
      <c r="D44" s="16" t="s">
        <v>34</v>
      </c>
      <c r="E44" s="16">
        <v>40</v>
      </c>
      <c r="F44" s="16" t="s">
        <v>24</v>
      </c>
      <c r="G44" s="16" t="s">
        <v>19</v>
      </c>
      <c r="H44" s="16">
        <v>19</v>
      </c>
      <c r="I44" s="16">
        <v>19</v>
      </c>
    </row>
    <row r="45" ht="30" customHeight="1" spans="1:9">
      <c r="A45" s="14">
        <v>41</v>
      </c>
      <c r="B45" s="15" t="s">
        <v>100</v>
      </c>
      <c r="C45" s="15" t="s">
        <v>87</v>
      </c>
      <c r="D45" s="16" t="s">
        <v>34</v>
      </c>
      <c r="E45" s="16">
        <v>40</v>
      </c>
      <c r="F45" s="16" t="s">
        <v>24</v>
      </c>
      <c r="G45" s="16" t="s">
        <v>19</v>
      </c>
      <c r="H45" s="16">
        <v>19</v>
      </c>
      <c r="I45" s="16">
        <v>19</v>
      </c>
    </row>
    <row r="46" ht="30" customHeight="1" spans="1:9">
      <c r="A46" s="14">
        <v>42</v>
      </c>
      <c r="B46" s="15" t="s">
        <v>101</v>
      </c>
      <c r="C46" s="15" t="s">
        <v>102</v>
      </c>
      <c r="D46" s="16" t="s">
        <v>34</v>
      </c>
      <c r="E46" s="16">
        <v>40</v>
      </c>
      <c r="F46" s="16" t="s">
        <v>15</v>
      </c>
      <c r="G46" s="16" t="s">
        <v>19</v>
      </c>
      <c r="H46" s="16">
        <v>20</v>
      </c>
      <c r="I46" s="16">
        <v>20</v>
      </c>
    </row>
    <row r="47" ht="30" customHeight="1" spans="1:9">
      <c r="A47" s="14">
        <v>43</v>
      </c>
      <c r="B47" s="15" t="s">
        <v>103</v>
      </c>
      <c r="C47" s="15" t="s">
        <v>104</v>
      </c>
      <c r="D47" s="16" t="s">
        <v>34</v>
      </c>
      <c r="E47" s="16">
        <v>40</v>
      </c>
      <c r="F47" s="16" t="s">
        <v>24</v>
      </c>
      <c r="G47" s="16" t="s">
        <v>19</v>
      </c>
      <c r="H47" s="16">
        <v>19</v>
      </c>
      <c r="I47" s="16">
        <v>19</v>
      </c>
    </row>
    <row r="48" ht="30" customHeight="1" spans="1:9">
      <c r="A48" s="14">
        <v>44</v>
      </c>
      <c r="B48" s="15" t="s">
        <v>105</v>
      </c>
      <c r="C48" s="15" t="s">
        <v>106</v>
      </c>
      <c r="D48" s="16" t="s">
        <v>34</v>
      </c>
      <c r="E48" s="16">
        <v>40</v>
      </c>
      <c r="F48" s="16" t="s">
        <v>15</v>
      </c>
      <c r="G48" s="16" t="s">
        <v>19</v>
      </c>
      <c r="H48" s="16">
        <v>20</v>
      </c>
      <c r="I48" s="16">
        <v>20</v>
      </c>
    </row>
    <row r="49" ht="30" customHeight="1" spans="1:9">
      <c r="A49" s="14">
        <v>45</v>
      </c>
      <c r="B49" s="15" t="s">
        <v>107</v>
      </c>
      <c r="C49" s="15" t="s">
        <v>108</v>
      </c>
      <c r="D49" s="16" t="s">
        <v>34</v>
      </c>
      <c r="E49" s="16">
        <v>40</v>
      </c>
      <c r="F49" s="16" t="s">
        <v>24</v>
      </c>
      <c r="G49" s="16" t="s">
        <v>19</v>
      </c>
      <c r="H49" s="16">
        <v>19</v>
      </c>
      <c r="I49" s="16">
        <v>19</v>
      </c>
    </row>
    <row r="50" ht="30" customHeight="1" spans="1:9">
      <c r="A50" s="14">
        <v>46</v>
      </c>
      <c r="B50" s="15" t="s">
        <v>109</v>
      </c>
      <c r="C50" s="15" t="s">
        <v>110</v>
      </c>
      <c r="D50" s="16" t="s">
        <v>34</v>
      </c>
      <c r="E50" s="16">
        <v>40</v>
      </c>
      <c r="F50" s="16" t="s">
        <v>15</v>
      </c>
      <c r="G50" s="16" t="s">
        <v>19</v>
      </c>
      <c r="H50" s="16">
        <v>20</v>
      </c>
      <c r="I50" s="16">
        <v>20</v>
      </c>
    </row>
    <row r="51" customFormat="1" ht="30" customHeight="1" spans="1:9">
      <c r="A51" s="14">
        <v>47</v>
      </c>
      <c r="B51" s="15" t="s">
        <v>111</v>
      </c>
      <c r="C51" s="15" t="s">
        <v>112</v>
      </c>
      <c r="D51" s="16" t="s">
        <v>34</v>
      </c>
      <c r="E51" s="16">
        <v>40</v>
      </c>
      <c r="F51" s="16" t="s">
        <v>24</v>
      </c>
      <c r="G51" s="16" t="s">
        <v>19</v>
      </c>
      <c r="H51" s="16">
        <v>19</v>
      </c>
      <c r="I51" s="16">
        <v>19</v>
      </c>
    </row>
    <row r="52" customFormat="1" ht="30" customHeight="1" spans="1:9">
      <c r="A52" s="14">
        <v>48</v>
      </c>
      <c r="B52" s="15" t="s">
        <v>113</v>
      </c>
      <c r="C52" s="15" t="s">
        <v>114</v>
      </c>
      <c r="D52" s="16" t="s">
        <v>34</v>
      </c>
      <c r="E52" s="16">
        <v>40</v>
      </c>
      <c r="F52" s="16" t="s">
        <v>15</v>
      </c>
      <c r="G52" s="16" t="s">
        <v>19</v>
      </c>
      <c r="H52" s="16">
        <v>20</v>
      </c>
      <c r="I52" s="16">
        <v>20</v>
      </c>
    </row>
    <row r="53" customFormat="1" ht="30" customHeight="1" spans="1:9">
      <c r="A53" s="14">
        <v>49</v>
      </c>
      <c r="B53" s="15" t="s">
        <v>115</v>
      </c>
      <c r="C53" s="15" t="s">
        <v>116</v>
      </c>
      <c r="D53" s="16" t="s">
        <v>34</v>
      </c>
      <c r="E53" s="16">
        <v>40</v>
      </c>
      <c r="F53" s="16" t="s">
        <v>24</v>
      </c>
      <c r="G53" s="16" t="s">
        <v>19</v>
      </c>
      <c r="H53" s="16">
        <v>19</v>
      </c>
      <c r="I53" s="16">
        <v>19</v>
      </c>
    </row>
    <row r="54" customFormat="1" ht="30" customHeight="1" spans="1:9">
      <c r="A54" s="14">
        <v>50</v>
      </c>
      <c r="B54" s="15" t="s">
        <v>115</v>
      </c>
      <c r="C54" s="15" t="s">
        <v>117</v>
      </c>
      <c r="D54" s="16" t="s">
        <v>34</v>
      </c>
      <c r="E54" s="16">
        <v>40</v>
      </c>
      <c r="F54" s="16" t="s">
        <v>24</v>
      </c>
      <c r="G54" s="16" t="s">
        <v>19</v>
      </c>
      <c r="H54" s="16">
        <v>19</v>
      </c>
      <c r="I54" s="16">
        <v>19</v>
      </c>
    </row>
    <row r="55" customFormat="1" ht="30" customHeight="1" spans="1:9">
      <c r="A55" s="14">
        <v>51</v>
      </c>
      <c r="B55" s="15" t="s">
        <v>118</v>
      </c>
      <c r="C55" s="15" t="s">
        <v>119</v>
      </c>
      <c r="D55" s="16" t="s">
        <v>34</v>
      </c>
      <c r="E55" s="16">
        <v>40</v>
      </c>
      <c r="F55" s="16" t="s">
        <v>24</v>
      </c>
      <c r="G55" s="16" t="s">
        <v>19</v>
      </c>
      <c r="H55" s="16">
        <v>19</v>
      </c>
      <c r="I55" s="16">
        <v>19</v>
      </c>
    </row>
    <row r="56" customFormat="1" ht="30" customHeight="1" spans="1:9">
      <c r="A56" s="14">
        <v>52</v>
      </c>
      <c r="B56" s="15" t="s">
        <v>120</v>
      </c>
      <c r="C56" s="15" t="s">
        <v>121</v>
      </c>
      <c r="D56" s="16" t="s">
        <v>34</v>
      </c>
      <c r="E56" s="16">
        <v>40</v>
      </c>
      <c r="F56" s="16" t="s">
        <v>35</v>
      </c>
      <c r="G56" s="16" t="s">
        <v>19</v>
      </c>
      <c r="H56" s="16">
        <v>16</v>
      </c>
      <c r="I56" s="16">
        <v>16</v>
      </c>
    </row>
    <row r="57" customFormat="1" ht="30" customHeight="1" spans="1:9">
      <c r="A57" s="14">
        <v>53</v>
      </c>
      <c r="B57" s="15" t="s">
        <v>118</v>
      </c>
      <c r="C57" s="15" t="s">
        <v>122</v>
      </c>
      <c r="D57" s="16" t="s">
        <v>34</v>
      </c>
      <c r="E57" s="16">
        <v>40</v>
      </c>
      <c r="F57" s="16" t="s">
        <v>24</v>
      </c>
      <c r="G57" s="16" t="s">
        <v>19</v>
      </c>
      <c r="H57" s="16">
        <v>19</v>
      </c>
      <c r="I57" s="16">
        <v>19</v>
      </c>
    </row>
    <row r="58" ht="30" customHeight="1" spans="1:9">
      <c r="A58" s="14">
        <v>54</v>
      </c>
      <c r="B58" s="15" t="s">
        <v>123</v>
      </c>
      <c r="C58" s="15" t="s">
        <v>124</v>
      </c>
      <c r="D58" s="16" t="s">
        <v>34</v>
      </c>
      <c r="E58" s="16">
        <v>40</v>
      </c>
      <c r="F58" s="16" t="s">
        <v>24</v>
      </c>
      <c r="G58" s="16" t="s">
        <v>25</v>
      </c>
      <c r="H58" s="16">
        <v>19</v>
      </c>
      <c r="I58" s="16">
        <v>19</v>
      </c>
    </row>
    <row r="59" ht="30" customHeight="1" spans="1:9">
      <c r="A59" s="14">
        <v>55</v>
      </c>
      <c r="B59" s="15" t="s">
        <v>125</v>
      </c>
      <c r="C59" s="15" t="s">
        <v>126</v>
      </c>
      <c r="D59" s="16" t="s">
        <v>34</v>
      </c>
      <c r="E59" s="16">
        <v>40</v>
      </c>
      <c r="F59" s="16" t="s">
        <v>24</v>
      </c>
      <c r="G59" s="16" t="s">
        <v>25</v>
      </c>
      <c r="H59" s="16">
        <v>19</v>
      </c>
      <c r="I59" s="16">
        <v>19</v>
      </c>
    </row>
    <row r="60" ht="30" customHeight="1" spans="1:9">
      <c r="A60" s="14">
        <v>56</v>
      </c>
      <c r="B60" s="15" t="s">
        <v>127</v>
      </c>
      <c r="C60" s="15" t="s">
        <v>128</v>
      </c>
      <c r="D60" s="16" t="s">
        <v>34</v>
      </c>
      <c r="E60" s="16">
        <v>40</v>
      </c>
      <c r="F60" s="16" t="s">
        <v>15</v>
      </c>
      <c r="G60" s="16" t="s">
        <v>25</v>
      </c>
      <c r="H60" s="16">
        <v>20</v>
      </c>
      <c r="I60" s="16">
        <v>20</v>
      </c>
    </row>
    <row r="61" ht="30" customHeight="1" spans="1:9">
      <c r="A61" s="14">
        <v>57</v>
      </c>
      <c r="B61" s="15" t="s">
        <v>129</v>
      </c>
      <c r="C61" s="15" t="s">
        <v>130</v>
      </c>
      <c r="D61" s="16" t="s">
        <v>34</v>
      </c>
      <c r="E61" s="16">
        <v>40</v>
      </c>
      <c r="F61" s="16" t="s">
        <v>24</v>
      </c>
      <c r="G61" s="16" t="s">
        <v>25</v>
      </c>
      <c r="H61" s="16">
        <v>19</v>
      </c>
      <c r="I61" s="16">
        <v>19</v>
      </c>
    </row>
    <row r="62" ht="30" customHeight="1" spans="1:9">
      <c r="A62" s="14">
        <v>58</v>
      </c>
      <c r="B62" s="15" t="s">
        <v>131</v>
      </c>
      <c r="C62" s="15" t="s">
        <v>132</v>
      </c>
      <c r="D62" s="16" t="s">
        <v>34</v>
      </c>
      <c r="E62" s="16">
        <v>40</v>
      </c>
      <c r="F62" s="16" t="s">
        <v>24</v>
      </c>
      <c r="G62" s="16" t="s">
        <v>25</v>
      </c>
      <c r="H62" s="16">
        <v>19</v>
      </c>
      <c r="I62" s="16">
        <v>19</v>
      </c>
    </row>
    <row r="63" ht="30" customHeight="1" spans="1:9">
      <c r="A63" s="14">
        <v>59</v>
      </c>
      <c r="B63" s="15" t="s">
        <v>133</v>
      </c>
      <c r="C63" s="15" t="s">
        <v>134</v>
      </c>
      <c r="D63" s="16" t="s">
        <v>34</v>
      </c>
      <c r="E63" s="16">
        <v>40</v>
      </c>
      <c r="F63" s="16" t="s">
        <v>24</v>
      </c>
      <c r="G63" s="16" t="s">
        <v>25</v>
      </c>
      <c r="H63" s="16">
        <v>19</v>
      </c>
      <c r="I63" s="16">
        <v>19</v>
      </c>
    </row>
    <row r="64" ht="30" customHeight="1" spans="1:9">
      <c r="A64" s="14">
        <v>60</v>
      </c>
      <c r="B64" s="15" t="s">
        <v>135</v>
      </c>
      <c r="C64" s="15" t="s">
        <v>136</v>
      </c>
      <c r="D64" s="16" t="s">
        <v>34</v>
      </c>
      <c r="E64" s="16">
        <v>40</v>
      </c>
      <c r="F64" s="16" t="s">
        <v>15</v>
      </c>
      <c r="G64" s="16" t="s">
        <v>25</v>
      </c>
      <c r="H64" s="16">
        <v>20</v>
      </c>
      <c r="I64" s="16">
        <v>20</v>
      </c>
    </row>
    <row r="65" ht="30" customHeight="1" spans="1:9">
      <c r="A65" s="14">
        <v>61</v>
      </c>
      <c r="B65" s="15" t="s">
        <v>137</v>
      </c>
      <c r="C65" s="15" t="s">
        <v>138</v>
      </c>
      <c r="D65" s="16" t="s">
        <v>34</v>
      </c>
      <c r="E65" s="16">
        <v>40</v>
      </c>
      <c r="F65" s="16" t="s">
        <v>15</v>
      </c>
      <c r="G65" s="16" t="s">
        <v>25</v>
      </c>
      <c r="H65" s="16">
        <v>20</v>
      </c>
      <c r="I65" s="16">
        <v>20</v>
      </c>
    </row>
    <row r="66" ht="30" customHeight="1" spans="1:9">
      <c r="A66" s="14">
        <v>62</v>
      </c>
      <c r="B66" s="15" t="s">
        <v>139</v>
      </c>
      <c r="C66" s="15" t="s">
        <v>140</v>
      </c>
      <c r="D66" s="16" t="s">
        <v>34</v>
      </c>
      <c r="E66" s="16">
        <v>40</v>
      </c>
      <c r="F66" s="16" t="s">
        <v>35</v>
      </c>
      <c r="G66" s="16" t="s">
        <v>25</v>
      </c>
      <c r="H66" s="16">
        <v>16</v>
      </c>
      <c r="I66" s="16">
        <v>16</v>
      </c>
    </row>
    <row r="67" ht="30" customHeight="1" spans="1:9">
      <c r="A67" s="14">
        <v>63</v>
      </c>
      <c r="B67" s="15" t="s">
        <v>141</v>
      </c>
      <c r="C67" s="15" t="s">
        <v>142</v>
      </c>
      <c r="D67" s="16" t="s">
        <v>34</v>
      </c>
      <c r="E67" s="16">
        <v>40</v>
      </c>
      <c r="F67" s="16" t="s">
        <v>24</v>
      </c>
      <c r="G67" s="16" t="s">
        <v>25</v>
      </c>
      <c r="H67" s="16">
        <v>19</v>
      </c>
      <c r="I67" s="16">
        <v>19</v>
      </c>
    </row>
    <row r="68" ht="30" customHeight="1" spans="1:9">
      <c r="A68" s="14">
        <v>64</v>
      </c>
      <c r="B68" s="15" t="s">
        <v>143</v>
      </c>
      <c r="C68" s="15" t="s">
        <v>144</v>
      </c>
      <c r="D68" s="16" t="s">
        <v>34</v>
      </c>
      <c r="E68" s="16">
        <v>40</v>
      </c>
      <c r="F68" s="16" t="s">
        <v>15</v>
      </c>
      <c r="G68" s="16" t="s">
        <v>25</v>
      </c>
      <c r="H68" s="16">
        <v>20</v>
      </c>
      <c r="I68" s="16">
        <v>20</v>
      </c>
    </row>
    <row r="69" ht="30" customHeight="1" spans="1:9">
      <c r="A69" s="14">
        <v>65</v>
      </c>
      <c r="B69" s="15" t="s">
        <v>145</v>
      </c>
      <c r="C69" s="15" t="s">
        <v>146</v>
      </c>
      <c r="D69" s="16" t="s">
        <v>34</v>
      </c>
      <c r="E69" s="16">
        <v>40</v>
      </c>
      <c r="F69" s="16" t="s">
        <v>24</v>
      </c>
      <c r="G69" s="16" t="s">
        <v>25</v>
      </c>
      <c r="H69" s="16">
        <v>19</v>
      </c>
      <c r="I69" s="16">
        <v>19</v>
      </c>
    </row>
    <row r="70" ht="30" customHeight="1" spans="1:9">
      <c r="A70" s="14">
        <v>66</v>
      </c>
      <c r="B70" s="15" t="s">
        <v>147</v>
      </c>
      <c r="C70" s="15" t="s">
        <v>148</v>
      </c>
      <c r="D70" s="16" t="s">
        <v>34</v>
      </c>
      <c r="E70" s="16">
        <v>40</v>
      </c>
      <c r="F70" s="16" t="s">
        <v>24</v>
      </c>
      <c r="G70" s="16" t="s">
        <v>25</v>
      </c>
      <c r="H70" s="16">
        <v>19</v>
      </c>
      <c r="I70" s="16">
        <v>19</v>
      </c>
    </row>
    <row r="71" ht="30" customHeight="1" spans="1:9">
      <c r="A71" s="14">
        <v>67</v>
      </c>
      <c r="B71" s="15" t="s">
        <v>149</v>
      </c>
      <c r="C71" s="15" t="s">
        <v>150</v>
      </c>
      <c r="D71" s="16" t="s">
        <v>34</v>
      </c>
      <c r="E71" s="16">
        <v>40</v>
      </c>
      <c r="F71" s="16" t="s">
        <v>24</v>
      </c>
      <c r="G71" s="16" t="s">
        <v>25</v>
      </c>
      <c r="H71" s="16">
        <v>19</v>
      </c>
      <c r="I71" s="16">
        <v>19</v>
      </c>
    </row>
    <row r="72" ht="30" customHeight="1" spans="1:9">
      <c r="A72" s="14">
        <v>68</v>
      </c>
      <c r="B72" s="15" t="s">
        <v>151</v>
      </c>
      <c r="C72" s="15" t="s">
        <v>152</v>
      </c>
      <c r="D72" s="16" t="s">
        <v>34</v>
      </c>
      <c r="E72" s="16">
        <v>40</v>
      </c>
      <c r="F72" s="16" t="s">
        <v>15</v>
      </c>
      <c r="G72" s="16" t="s">
        <v>25</v>
      </c>
      <c r="H72" s="16">
        <v>20</v>
      </c>
      <c r="I72" s="16">
        <v>20</v>
      </c>
    </row>
    <row r="73" ht="30" customHeight="1" spans="1:9">
      <c r="A73" s="14">
        <v>69</v>
      </c>
      <c r="B73" s="15" t="s">
        <v>153</v>
      </c>
      <c r="C73" s="15" t="s">
        <v>154</v>
      </c>
      <c r="D73" s="16" t="s">
        <v>34</v>
      </c>
      <c r="E73" s="16">
        <v>40</v>
      </c>
      <c r="F73" s="16" t="s">
        <v>15</v>
      </c>
      <c r="G73" s="16" t="s">
        <v>25</v>
      </c>
      <c r="H73" s="16">
        <v>20</v>
      </c>
      <c r="I73" s="16">
        <v>20</v>
      </c>
    </row>
    <row r="74" ht="30" customHeight="1" spans="1:9">
      <c r="A74" s="14">
        <v>70</v>
      </c>
      <c r="B74" s="15" t="s">
        <v>155</v>
      </c>
      <c r="C74" s="15" t="s">
        <v>156</v>
      </c>
      <c r="D74" s="16" t="s">
        <v>34</v>
      </c>
      <c r="E74" s="16">
        <v>40</v>
      </c>
      <c r="F74" s="16" t="s">
        <v>24</v>
      </c>
      <c r="G74" s="16" t="s">
        <v>25</v>
      </c>
      <c r="H74" s="16">
        <v>19</v>
      </c>
      <c r="I74" s="16">
        <v>19</v>
      </c>
    </row>
    <row r="75" ht="30" customHeight="1" spans="1:9">
      <c r="A75" s="14">
        <v>71</v>
      </c>
      <c r="B75" s="15" t="s">
        <v>157</v>
      </c>
      <c r="C75" s="15" t="s">
        <v>158</v>
      </c>
      <c r="D75" s="16" t="s">
        <v>34</v>
      </c>
      <c r="E75" s="16">
        <v>40</v>
      </c>
      <c r="F75" s="16" t="s">
        <v>24</v>
      </c>
      <c r="G75" s="16" t="s">
        <v>25</v>
      </c>
      <c r="H75" s="16">
        <v>19</v>
      </c>
      <c r="I75" s="16">
        <v>19</v>
      </c>
    </row>
    <row r="76" ht="30" customHeight="1" spans="1:9">
      <c r="A76" s="14">
        <v>72</v>
      </c>
      <c r="B76" s="15" t="s">
        <v>159</v>
      </c>
      <c r="C76" s="15" t="s">
        <v>160</v>
      </c>
      <c r="D76" s="16" t="s">
        <v>34</v>
      </c>
      <c r="E76" s="16">
        <v>40</v>
      </c>
      <c r="F76" s="16" t="s">
        <v>35</v>
      </c>
      <c r="G76" s="16" t="s">
        <v>25</v>
      </c>
      <c r="H76" s="16">
        <v>16</v>
      </c>
      <c r="I76" s="16">
        <v>16</v>
      </c>
    </row>
    <row r="77" ht="30" customHeight="1" spans="1:9">
      <c r="A77" s="14">
        <v>73</v>
      </c>
      <c r="B77" s="15" t="s">
        <v>161</v>
      </c>
      <c r="C77" s="15" t="s">
        <v>162</v>
      </c>
      <c r="D77" s="16" t="s">
        <v>34</v>
      </c>
      <c r="E77" s="16">
        <v>40</v>
      </c>
      <c r="F77" s="16" t="s">
        <v>24</v>
      </c>
      <c r="G77" s="16" t="s">
        <v>25</v>
      </c>
      <c r="H77" s="16">
        <v>19</v>
      </c>
      <c r="I77" s="16">
        <v>19</v>
      </c>
    </row>
    <row r="78" ht="30" customHeight="1" spans="1:9">
      <c r="A78" s="14">
        <v>74</v>
      </c>
      <c r="B78" s="15" t="s">
        <v>163</v>
      </c>
      <c r="C78" s="15" t="s">
        <v>164</v>
      </c>
      <c r="D78" s="16" t="s">
        <v>34</v>
      </c>
      <c r="E78" s="16">
        <v>40</v>
      </c>
      <c r="F78" s="16" t="s">
        <v>24</v>
      </c>
      <c r="G78" s="16" t="s">
        <v>25</v>
      </c>
      <c r="H78" s="16">
        <v>19</v>
      </c>
      <c r="I78" s="16">
        <v>19</v>
      </c>
    </row>
    <row r="79" ht="30" customHeight="1" spans="1:9">
      <c r="A79" s="14">
        <v>75</v>
      </c>
      <c r="B79" s="15" t="s">
        <v>165</v>
      </c>
      <c r="C79" s="15" t="s">
        <v>166</v>
      </c>
      <c r="D79" s="16" t="s">
        <v>34</v>
      </c>
      <c r="E79" s="16">
        <v>40</v>
      </c>
      <c r="F79" s="16" t="s">
        <v>24</v>
      </c>
      <c r="G79" s="16" t="s">
        <v>25</v>
      </c>
      <c r="H79" s="16">
        <v>19</v>
      </c>
      <c r="I79" s="16">
        <v>19</v>
      </c>
    </row>
    <row r="80" ht="30" customHeight="1" spans="1:9">
      <c r="A80" s="14">
        <v>76</v>
      </c>
      <c r="B80" s="15" t="s">
        <v>167</v>
      </c>
      <c r="C80" s="15" t="s">
        <v>168</v>
      </c>
      <c r="D80" s="16" t="s">
        <v>34</v>
      </c>
      <c r="E80" s="16">
        <v>40</v>
      </c>
      <c r="F80" s="16" t="s">
        <v>24</v>
      </c>
      <c r="G80" s="16" t="s">
        <v>25</v>
      </c>
      <c r="H80" s="16">
        <v>19</v>
      </c>
      <c r="I80" s="16">
        <v>19</v>
      </c>
    </row>
    <row r="81" ht="30" customHeight="1" spans="1:9">
      <c r="A81" s="14">
        <v>77</v>
      </c>
      <c r="B81" s="15" t="s">
        <v>169</v>
      </c>
      <c r="C81" s="15" t="s">
        <v>170</v>
      </c>
      <c r="D81" s="16" t="s">
        <v>34</v>
      </c>
      <c r="E81" s="16">
        <v>40</v>
      </c>
      <c r="F81" s="16" t="s">
        <v>24</v>
      </c>
      <c r="G81" s="16" t="s">
        <v>25</v>
      </c>
      <c r="H81" s="16">
        <v>19</v>
      </c>
      <c r="I81" s="16">
        <v>19</v>
      </c>
    </row>
    <row r="82" ht="30" customHeight="1" spans="1:9">
      <c r="A82" s="14">
        <v>78</v>
      </c>
      <c r="B82" s="15" t="s">
        <v>171</v>
      </c>
      <c r="C82" s="15" t="s">
        <v>172</v>
      </c>
      <c r="D82" s="16" t="s">
        <v>34</v>
      </c>
      <c r="E82" s="16">
        <v>40</v>
      </c>
      <c r="F82" s="16" t="s">
        <v>35</v>
      </c>
      <c r="G82" s="16" t="s">
        <v>25</v>
      </c>
      <c r="H82" s="16">
        <v>16</v>
      </c>
      <c r="I82" s="16">
        <v>16</v>
      </c>
    </row>
    <row r="83" ht="30" customHeight="1" spans="1:9">
      <c r="A83" s="14">
        <v>79</v>
      </c>
      <c r="B83" s="15" t="s">
        <v>173</v>
      </c>
      <c r="C83" s="15" t="s">
        <v>174</v>
      </c>
      <c r="D83" s="16" t="s">
        <v>34</v>
      </c>
      <c r="E83" s="16">
        <v>40</v>
      </c>
      <c r="F83" s="16" t="s">
        <v>35</v>
      </c>
      <c r="G83" s="16" t="s">
        <v>25</v>
      </c>
      <c r="H83" s="16">
        <v>16</v>
      </c>
      <c r="I83" s="16">
        <v>16</v>
      </c>
    </row>
    <row r="84" ht="30" customHeight="1" spans="1:9">
      <c r="A84" s="14">
        <v>80</v>
      </c>
      <c r="B84" s="15" t="s">
        <v>175</v>
      </c>
      <c r="C84" s="15" t="s">
        <v>176</v>
      </c>
      <c r="D84" s="16" t="s">
        <v>34</v>
      </c>
      <c r="E84" s="16">
        <v>40</v>
      </c>
      <c r="F84" s="16" t="s">
        <v>15</v>
      </c>
      <c r="G84" s="16" t="s">
        <v>25</v>
      </c>
      <c r="H84" s="16">
        <v>20</v>
      </c>
      <c r="I84" s="16">
        <v>20</v>
      </c>
    </row>
    <row r="85" ht="30" customHeight="1" spans="1:9">
      <c r="A85" s="14">
        <v>81</v>
      </c>
      <c r="B85" s="15" t="s">
        <v>177</v>
      </c>
      <c r="C85" s="15" t="s">
        <v>178</v>
      </c>
      <c r="D85" s="16" t="s">
        <v>34</v>
      </c>
      <c r="E85" s="16">
        <v>40</v>
      </c>
      <c r="F85" s="16" t="s">
        <v>24</v>
      </c>
      <c r="G85" s="16" t="s">
        <v>25</v>
      </c>
      <c r="H85" s="16">
        <v>19</v>
      </c>
      <c r="I85" s="16">
        <v>19</v>
      </c>
    </row>
    <row r="86" ht="30" customHeight="1" spans="1:9">
      <c r="A86" s="14">
        <v>82</v>
      </c>
      <c r="B86" s="15" t="s">
        <v>177</v>
      </c>
      <c r="C86" s="15" t="s">
        <v>179</v>
      </c>
      <c r="D86" s="16" t="s">
        <v>34</v>
      </c>
      <c r="E86" s="16">
        <v>40</v>
      </c>
      <c r="F86" s="16" t="s">
        <v>24</v>
      </c>
      <c r="G86" s="16" t="s">
        <v>25</v>
      </c>
      <c r="H86" s="16">
        <v>19</v>
      </c>
      <c r="I86" s="16">
        <v>19</v>
      </c>
    </row>
    <row r="87" ht="30" customHeight="1" spans="1:9">
      <c r="A87" s="14">
        <v>83</v>
      </c>
      <c r="B87" s="15" t="s">
        <v>180</v>
      </c>
      <c r="C87" s="15" t="s">
        <v>181</v>
      </c>
      <c r="D87" s="16" t="s">
        <v>34</v>
      </c>
      <c r="E87" s="16">
        <v>40</v>
      </c>
      <c r="F87" s="16" t="s">
        <v>15</v>
      </c>
      <c r="G87" s="16" t="s">
        <v>25</v>
      </c>
      <c r="H87" s="16">
        <v>20</v>
      </c>
      <c r="I87" s="16">
        <v>20</v>
      </c>
    </row>
    <row r="88" ht="30" customHeight="1" spans="1:9">
      <c r="A88" s="14">
        <v>84</v>
      </c>
      <c r="B88" s="15" t="s">
        <v>182</v>
      </c>
      <c r="C88" s="15" t="s">
        <v>183</v>
      </c>
      <c r="D88" s="16" t="s">
        <v>34</v>
      </c>
      <c r="E88" s="16">
        <v>40</v>
      </c>
      <c r="F88" s="16" t="s">
        <v>15</v>
      </c>
      <c r="G88" s="16" t="s">
        <v>25</v>
      </c>
      <c r="H88" s="16">
        <v>20</v>
      </c>
      <c r="I88" s="16">
        <v>20</v>
      </c>
    </row>
    <row r="89" ht="30" customHeight="1" spans="1:9">
      <c r="A89" s="14">
        <v>85</v>
      </c>
      <c r="B89" s="15" t="s">
        <v>184</v>
      </c>
      <c r="C89" s="15" t="s">
        <v>185</v>
      </c>
      <c r="D89" s="16" t="s">
        <v>34</v>
      </c>
      <c r="E89" s="16">
        <v>40</v>
      </c>
      <c r="F89" s="16" t="s">
        <v>24</v>
      </c>
      <c r="G89" s="16" t="s">
        <v>25</v>
      </c>
      <c r="H89" s="16">
        <v>19</v>
      </c>
      <c r="I89" s="16">
        <v>19</v>
      </c>
    </row>
    <row r="90" ht="30" customHeight="1" spans="1:9">
      <c r="A90" s="18" t="s">
        <v>186</v>
      </c>
      <c r="B90" s="19"/>
      <c r="C90" s="19"/>
      <c r="D90" s="19"/>
      <c r="E90" s="19"/>
      <c r="F90" s="19"/>
      <c r="G90" s="20"/>
      <c r="H90" s="16">
        <f>SUM(H5:H89)</f>
        <v>1676.5</v>
      </c>
      <c r="I90" s="16">
        <f>SUM(I5:I89)</f>
        <v>1676.5</v>
      </c>
    </row>
    <row r="91" ht="30" customHeight="1" spans="1:9">
      <c r="A91" s="21" t="s">
        <v>187</v>
      </c>
      <c r="B91" s="22"/>
      <c r="C91" s="22"/>
      <c r="D91" s="22"/>
      <c r="E91" s="22"/>
      <c r="F91" s="22"/>
      <c r="G91" s="22"/>
      <c r="H91" s="22"/>
      <c r="I91" s="30"/>
    </row>
    <row r="92" customFormat="1" ht="30" customHeight="1" spans="1:9">
      <c r="A92" s="14">
        <v>1</v>
      </c>
      <c r="B92" s="15" t="s">
        <v>188</v>
      </c>
      <c r="C92" s="15" t="s">
        <v>189</v>
      </c>
      <c r="D92" s="23" t="s">
        <v>190</v>
      </c>
      <c r="E92" s="16">
        <v>60</v>
      </c>
      <c r="F92" s="24" t="s">
        <v>35</v>
      </c>
      <c r="G92" s="25" t="s">
        <v>19</v>
      </c>
      <c r="H92" s="16">
        <v>24</v>
      </c>
      <c r="I92" s="16">
        <v>24</v>
      </c>
    </row>
    <row r="93" customFormat="1" ht="30" customHeight="1" spans="1:9">
      <c r="A93" s="14" t="s">
        <v>191</v>
      </c>
      <c r="B93" s="14"/>
      <c r="C93" s="14"/>
      <c r="D93" s="14"/>
      <c r="E93" s="14"/>
      <c r="F93" s="14"/>
      <c r="G93" s="14"/>
      <c r="H93" s="16">
        <v>24</v>
      </c>
      <c r="I93" s="16">
        <v>24</v>
      </c>
    </row>
    <row r="94" customFormat="1" ht="30" customHeight="1" spans="1:9">
      <c r="A94" s="21" t="s">
        <v>192</v>
      </c>
      <c r="B94" s="22"/>
      <c r="C94" s="22"/>
      <c r="D94" s="22"/>
      <c r="E94" s="22"/>
      <c r="F94" s="22"/>
      <c r="G94" s="22"/>
      <c r="H94" s="22"/>
      <c r="I94" s="30"/>
    </row>
    <row r="95" customFormat="1" ht="30" customHeight="1" spans="1:9">
      <c r="A95" s="14">
        <v>1</v>
      </c>
      <c r="B95" s="15" t="s">
        <v>64</v>
      </c>
      <c r="C95" s="15" t="s">
        <v>193</v>
      </c>
      <c r="D95" s="23" t="s">
        <v>194</v>
      </c>
      <c r="E95" s="16">
        <v>20</v>
      </c>
      <c r="F95" s="24" t="s">
        <v>24</v>
      </c>
      <c r="G95" s="25" t="s">
        <v>16</v>
      </c>
      <c r="H95" s="16">
        <v>9.5</v>
      </c>
      <c r="I95" s="16">
        <v>9.5</v>
      </c>
    </row>
    <row r="96" customFormat="1" ht="30" customHeight="1" spans="1:9">
      <c r="A96" s="18" t="s">
        <v>186</v>
      </c>
      <c r="B96" s="19"/>
      <c r="C96" s="19"/>
      <c r="D96" s="19"/>
      <c r="E96" s="19"/>
      <c r="F96" s="19"/>
      <c r="G96" s="20"/>
      <c r="H96" s="16">
        <v>9.5</v>
      </c>
      <c r="I96" s="16">
        <v>9.5</v>
      </c>
    </row>
    <row r="97" ht="30" customHeight="1" spans="1:9">
      <c r="A97" s="21" t="s">
        <v>195</v>
      </c>
      <c r="B97" s="22"/>
      <c r="C97" s="22"/>
      <c r="D97" s="22"/>
      <c r="E97" s="22"/>
      <c r="F97" s="22"/>
      <c r="G97" s="22"/>
      <c r="H97" s="22"/>
      <c r="I97" s="30"/>
    </row>
    <row r="98" ht="30" customHeight="1" spans="1:9">
      <c r="A98" s="14">
        <v>1</v>
      </c>
      <c r="B98" s="15" t="s">
        <v>196</v>
      </c>
      <c r="C98" s="15" t="s">
        <v>197</v>
      </c>
      <c r="D98" s="16" t="s">
        <v>198</v>
      </c>
      <c r="E98" s="16">
        <v>20</v>
      </c>
      <c r="F98" s="16" t="s">
        <v>24</v>
      </c>
      <c r="G98" s="16" t="s">
        <v>16</v>
      </c>
      <c r="H98" s="16">
        <v>9.5</v>
      </c>
      <c r="I98" s="16">
        <v>9.5</v>
      </c>
    </row>
    <row r="99" ht="30" customHeight="1" spans="1:9">
      <c r="A99" s="14">
        <v>2</v>
      </c>
      <c r="B99" s="15" t="s">
        <v>66</v>
      </c>
      <c r="C99" s="15" t="s">
        <v>199</v>
      </c>
      <c r="D99" s="16" t="s">
        <v>198</v>
      </c>
      <c r="E99" s="16">
        <v>20</v>
      </c>
      <c r="F99" s="16" t="s">
        <v>15</v>
      </c>
      <c r="G99" s="16" t="s">
        <v>16</v>
      </c>
      <c r="H99" s="16">
        <v>10</v>
      </c>
      <c r="I99" s="16">
        <v>10</v>
      </c>
    </row>
    <row r="100" ht="30" customHeight="1" spans="1:9">
      <c r="A100" s="14">
        <v>3</v>
      </c>
      <c r="B100" s="15" t="s">
        <v>200</v>
      </c>
      <c r="C100" s="15" t="s">
        <v>201</v>
      </c>
      <c r="D100" s="16" t="s">
        <v>198</v>
      </c>
      <c r="E100" s="16">
        <v>20</v>
      </c>
      <c r="F100" s="16" t="s">
        <v>24</v>
      </c>
      <c r="G100" s="16" t="s">
        <v>16</v>
      </c>
      <c r="H100" s="16">
        <v>9.5</v>
      </c>
      <c r="I100" s="16">
        <v>9.5</v>
      </c>
    </row>
    <row r="101" ht="30" customHeight="1" spans="1:9">
      <c r="A101" s="14">
        <v>4</v>
      </c>
      <c r="B101" s="15" t="s">
        <v>101</v>
      </c>
      <c r="C101" s="15" t="s">
        <v>202</v>
      </c>
      <c r="D101" s="16" t="s">
        <v>198</v>
      </c>
      <c r="E101" s="16">
        <v>20</v>
      </c>
      <c r="F101" s="16" t="s">
        <v>15</v>
      </c>
      <c r="G101" s="16" t="s">
        <v>19</v>
      </c>
      <c r="H101" s="16">
        <v>10</v>
      </c>
      <c r="I101" s="16">
        <v>10</v>
      </c>
    </row>
    <row r="102" ht="30" customHeight="1" spans="1:9">
      <c r="A102" s="14">
        <v>5</v>
      </c>
      <c r="B102" s="15" t="s">
        <v>92</v>
      </c>
      <c r="C102" s="15" t="s">
        <v>203</v>
      </c>
      <c r="D102" s="16" t="s">
        <v>198</v>
      </c>
      <c r="E102" s="16">
        <v>20</v>
      </c>
      <c r="F102" s="16" t="s">
        <v>15</v>
      </c>
      <c r="G102" s="16" t="s">
        <v>19</v>
      </c>
      <c r="H102" s="16">
        <v>10</v>
      </c>
      <c r="I102" s="16">
        <v>10</v>
      </c>
    </row>
    <row r="103" ht="30" customHeight="1" spans="1:9">
      <c r="A103" s="14">
        <v>6</v>
      </c>
      <c r="B103" s="15" t="s">
        <v>204</v>
      </c>
      <c r="C103" s="15" t="s">
        <v>205</v>
      </c>
      <c r="D103" s="16" t="s">
        <v>198</v>
      </c>
      <c r="E103" s="16">
        <v>20</v>
      </c>
      <c r="F103" s="16" t="s">
        <v>15</v>
      </c>
      <c r="G103" s="16" t="s">
        <v>19</v>
      </c>
      <c r="H103" s="16">
        <v>10</v>
      </c>
      <c r="I103" s="16">
        <v>10</v>
      </c>
    </row>
    <row r="104" ht="30" customHeight="1" spans="1:9">
      <c r="A104" s="14">
        <v>7</v>
      </c>
      <c r="B104" s="15" t="s">
        <v>206</v>
      </c>
      <c r="C104" s="15" t="s">
        <v>207</v>
      </c>
      <c r="D104" s="16" t="s">
        <v>198</v>
      </c>
      <c r="E104" s="16">
        <v>20</v>
      </c>
      <c r="F104" s="16" t="s">
        <v>15</v>
      </c>
      <c r="G104" s="16" t="s">
        <v>19</v>
      </c>
      <c r="H104" s="16">
        <v>0</v>
      </c>
      <c r="I104" s="16">
        <v>0</v>
      </c>
    </row>
    <row r="105" ht="30" customHeight="1" spans="1:9">
      <c r="A105" s="14">
        <v>8</v>
      </c>
      <c r="B105" s="15" t="s">
        <v>208</v>
      </c>
      <c r="C105" s="15" t="s">
        <v>209</v>
      </c>
      <c r="D105" s="16" t="s">
        <v>198</v>
      </c>
      <c r="E105" s="16">
        <v>20</v>
      </c>
      <c r="F105" s="16" t="s">
        <v>15</v>
      </c>
      <c r="G105" s="16" t="s">
        <v>19</v>
      </c>
      <c r="H105" s="16">
        <v>10</v>
      </c>
      <c r="I105" s="16">
        <v>10</v>
      </c>
    </row>
    <row r="106" ht="30" customHeight="1" spans="1:9">
      <c r="A106" s="14">
        <v>9</v>
      </c>
      <c r="B106" s="15" t="s">
        <v>28</v>
      </c>
      <c r="C106" s="15" t="s">
        <v>210</v>
      </c>
      <c r="D106" s="16" t="s">
        <v>198</v>
      </c>
      <c r="E106" s="16">
        <v>20</v>
      </c>
      <c r="F106" s="16" t="s">
        <v>15</v>
      </c>
      <c r="G106" s="16" t="s">
        <v>25</v>
      </c>
      <c r="H106" s="16">
        <v>0</v>
      </c>
      <c r="I106" s="16">
        <v>0</v>
      </c>
    </row>
    <row r="107" ht="30" customHeight="1" spans="1:9">
      <c r="A107" s="18" t="s">
        <v>186</v>
      </c>
      <c r="B107" s="19"/>
      <c r="C107" s="19"/>
      <c r="D107" s="19"/>
      <c r="E107" s="19"/>
      <c r="F107" s="19"/>
      <c r="G107" s="20"/>
      <c r="H107" s="16">
        <f>SUM(H98:H106)</f>
        <v>69</v>
      </c>
      <c r="I107" s="16">
        <f>SUM(I98:I106)</f>
        <v>69</v>
      </c>
    </row>
    <row r="108" ht="30" customHeight="1" spans="1:9">
      <c r="A108" s="21" t="s">
        <v>211</v>
      </c>
      <c r="B108" s="22"/>
      <c r="C108" s="22"/>
      <c r="D108" s="22"/>
      <c r="E108" s="22"/>
      <c r="F108" s="22"/>
      <c r="G108" s="22"/>
      <c r="H108" s="22"/>
      <c r="I108" s="30"/>
    </row>
    <row r="109" ht="30" customHeight="1" spans="1:9">
      <c r="A109" s="14">
        <v>1</v>
      </c>
      <c r="B109" s="15" t="s">
        <v>212</v>
      </c>
      <c r="C109" s="15" t="s">
        <v>213</v>
      </c>
      <c r="D109" s="15" t="s">
        <v>214</v>
      </c>
      <c r="E109" s="16"/>
      <c r="F109" s="16"/>
      <c r="G109" s="16"/>
      <c r="H109" s="26">
        <v>0.5846</v>
      </c>
      <c r="I109" s="16"/>
    </row>
    <row r="110" ht="30" customHeight="1" spans="1:9">
      <c r="A110" s="14">
        <v>2</v>
      </c>
      <c r="B110" s="15" t="s">
        <v>215</v>
      </c>
      <c r="C110" s="15" t="s">
        <v>216</v>
      </c>
      <c r="D110" s="15" t="s">
        <v>217</v>
      </c>
      <c r="E110" s="16"/>
      <c r="F110" s="16"/>
      <c r="G110" s="16"/>
      <c r="H110" s="16">
        <v>10.65</v>
      </c>
      <c r="I110" s="16"/>
    </row>
    <row r="111" ht="30" customHeight="1" spans="1:9">
      <c r="A111" s="14">
        <v>3</v>
      </c>
      <c r="B111" s="15" t="s">
        <v>218</v>
      </c>
      <c r="C111" s="15" t="s">
        <v>216</v>
      </c>
      <c r="D111" s="15" t="s">
        <v>219</v>
      </c>
      <c r="E111" s="16"/>
      <c r="F111" s="16"/>
      <c r="G111" s="16"/>
      <c r="H111" s="16">
        <v>2.7</v>
      </c>
      <c r="I111" s="16"/>
    </row>
    <row r="112" ht="33" customHeight="1" spans="1:9">
      <c r="A112" s="14">
        <v>4</v>
      </c>
      <c r="B112" s="15" t="s">
        <v>220</v>
      </c>
      <c r="C112" s="15" t="s">
        <v>221</v>
      </c>
      <c r="D112" s="15"/>
      <c r="E112" s="16"/>
      <c r="F112" s="16"/>
      <c r="G112" s="16"/>
      <c r="H112" s="16">
        <v>1.9</v>
      </c>
      <c r="I112" s="16"/>
    </row>
    <row r="113" ht="62" customHeight="1" spans="1:9">
      <c r="A113" s="27" t="s">
        <v>186</v>
      </c>
      <c r="B113" s="28"/>
      <c r="C113" s="28"/>
      <c r="D113" s="28"/>
      <c r="E113" s="28"/>
      <c r="F113" s="28"/>
      <c r="G113" s="29"/>
      <c r="H113" s="16">
        <f>SUM(H109:H112)</f>
        <v>15.8346</v>
      </c>
      <c r="I113" s="16"/>
    </row>
    <row r="114" ht="46" customHeight="1" spans="1:9">
      <c r="A114" s="14" t="s">
        <v>222</v>
      </c>
      <c r="B114" s="14"/>
      <c r="C114" s="14"/>
      <c r="D114" s="14"/>
      <c r="E114" s="14"/>
      <c r="F114" s="14"/>
      <c r="G114" s="14"/>
      <c r="H114" s="16">
        <f>H90+H93+H96+H107+H113</f>
        <v>1794.8346</v>
      </c>
      <c r="I114" s="16">
        <f>I90+I93+I96+I107+I113</f>
        <v>1779</v>
      </c>
    </row>
  </sheetData>
  <sheetProtection formatCells="0" insertHyperlinks="0" autoFilter="0"/>
  <autoFilter ref="A4:J114"/>
  <mergeCells count="20">
    <mergeCell ref="A1:I1"/>
    <mergeCell ref="A2:I2"/>
    <mergeCell ref="H3:I3"/>
    <mergeCell ref="A90:G90"/>
    <mergeCell ref="A91:I91"/>
    <mergeCell ref="A93:G93"/>
    <mergeCell ref="A94:I94"/>
    <mergeCell ref="A96:G96"/>
    <mergeCell ref="A97:I97"/>
    <mergeCell ref="A107:G107"/>
    <mergeCell ref="A108:I108"/>
    <mergeCell ref="A113:G113"/>
    <mergeCell ref="A114:G114"/>
    <mergeCell ref="A3:A4"/>
    <mergeCell ref="B3:B4"/>
    <mergeCell ref="C3:C4"/>
    <mergeCell ref="D3:D4"/>
    <mergeCell ref="E3:E4"/>
    <mergeCell ref="F3:F4"/>
    <mergeCell ref="G3:G4"/>
  </mergeCells>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2023年度技术创新财政专项资金（第二批）安排汇总表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uos</cp:lastModifiedBy>
  <dcterms:created xsi:type="dcterms:W3CDTF">2018-05-28T19:28:00Z</dcterms:created>
  <dcterms:modified xsi:type="dcterms:W3CDTF">2024-06-07T07:58:15Z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2052-10.8.0.5988</vt:lpwstr>
  </property>
  <property fmtid="{D5CDD505-2E9C-101B-9397-08002B2CF9AE}" pid="3" name="ICV">
    <vt:lpwstr>793A4E5BBAC145CD88190052F79EB04A_13</vt:lpwstr>
  </property>
</Properties>
</file>